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da\Desktop\株式会社ロマンス_75263\"/>
    </mc:Choice>
  </mc:AlternateContent>
  <bookViews>
    <workbookView xWindow="0" yWindow="0" windowWidth="16800" windowHeight="10860" activeTab="1"/>
  </bookViews>
  <sheets>
    <sheet name="お申し込み" sheetId="1" r:id="rId1"/>
    <sheet name="行程表" sheetId="3" r:id="rId2"/>
  </sheets>
  <definedNames>
    <definedName name="_xlnm.Print_Area" localSheetId="1">行程表!$A$1:$N$59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0" i="1" l="1"/>
  <c r="E10" i="1"/>
  <c r="AJ17" i="1" l="1"/>
  <c r="AJ20" i="1"/>
  <c r="AJ6" i="1" l="1"/>
  <c r="AJ5" i="1" l="1"/>
  <c r="AE53" i="1"/>
  <c r="BG53" i="1" l="1"/>
  <c r="BQ44" i="1" l="1"/>
</calcChain>
</file>

<file path=xl/sharedStrings.xml><?xml version="1.0" encoding="utf-8"?>
<sst xmlns="http://schemas.openxmlformats.org/spreadsheetml/2006/main" count="279" uniqueCount="208">
  <si>
    <t>（貸切バス）　運送申込書/運送引受書</t>
    <rPh sb="1" eb="3">
      <t>カシキリ</t>
    </rPh>
    <rPh sb="7" eb="9">
      <t>ウンソウ</t>
    </rPh>
    <rPh sb="9" eb="12">
      <t>モウシコミショ</t>
    </rPh>
    <rPh sb="13" eb="15">
      <t>ウンソウ</t>
    </rPh>
    <rPh sb="15" eb="17">
      <t>ヒキウケ</t>
    </rPh>
    <rPh sb="17" eb="18">
      <t>ショ</t>
    </rPh>
    <phoneticPr fontId="1"/>
  </si>
  <si>
    <t>名称</t>
    <rPh sb="0" eb="2">
      <t>メイショウ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</si>
  <si>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</si>
  <si>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</si>
  <si>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会社名等</t>
    <rPh sb="0" eb="3">
      <t>カイシャメイ</t>
    </rPh>
    <rPh sb="3" eb="4">
      <t>ナド</t>
    </rPh>
    <phoneticPr fontId="1"/>
  </si>
  <si>
    <t>電話</t>
    <rPh sb="0" eb="2">
      <t>デンワ</t>
    </rPh>
    <phoneticPr fontId="1"/>
  </si>
  <si>
    <t>携帯</t>
    <rPh sb="0" eb="2">
      <t>ケイタイ</t>
    </rPh>
    <phoneticPr fontId="1"/>
  </si>
  <si>
    <t>ＦＡＸ</t>
    <phoneticPr fontId="1"/>
  </si>
  <si>
    <t>申込日</t>
    <rPh sb="0" eb="3">
      <t>モウシコミビ</t>
    </rPh>
    <phoneticPr fontId="1"/>
  </si>
  <si>
    <t>御一行様</t>
    <rPh sb="0" eb="4">
      <t>ゴイッコウサマ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</si>
  <si>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</si>
  <si>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</si>
  <si>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</si>
  <si>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事業許可</t>
    <rPh sb="0" eb="2">
      <t>ジギョウ</t>
    </rPh>
    <phoneticPr fontId="1"/>
  </si>
  <si>
    <t>（</t>
    <phoneticPr fontId="1"/>
  </si>
  <si>
    <t>）</t>
  </si>
  <si>
    <t>株式会社ロマンス</t>
    <rPh sb="0" eb="2">
      <t>カブシキ</t>
    </rPh>
    <rPh sb="2" eb="4">
      <t>カイシャ</t>
    </rPh>
    <phoneticPr fontId="1"/>
  </si>
  <si>
    <t>月日</t>
    <rPh sb="0" eb="2">
      <t>ツキヒ</t>
    </rPh>
    <phoneticPr fontId="1"/>
  </si>
  <si>
    <t>発地</t>
    <rPh sb="0" eb="1">
      <t>ハツ</t>
    </rPh>
    <rPh sb="1" eb="2">
      <t>チ</t>
    </rPh>
    <phoneticPr fontId="1"/>
  </si>
  <si>
    <t>発車</t>
    <rPh sb="0" eb="2">
      <t>ハッシャ</t>
    </rPh>
    <phoneticPr fontId="1"/>
  </si>
  <si>
    <t>時刻</t>
    <rPh sb="0" eb="2">
      <t>ジコク</t>
    </rPh>
    <phoneticPr fontId="1"/>
  </si>
  <si>
    <t>主な経由地</t>
    <rPh sb="0" eb="1">
      <t>オモ</t>
    </rPh>
    <rPh sb="2" eb="5">
      <t>ケイユチ</t>
    </rPh>
    <phoneticPr fontId="1"/>
  </si>
  <si>
    <t>到着</t>
    <rPh sb="0" eb="2">
      <t>トウチャク</t>
    </rPh>
    <phoneticPr fontId="1"/>
  </si>
  <si>
    <t>着地</t>
    <rPh sb="0" eb="2">
      <t>チャクチ</t>
    </rPh>
    <phoneticPr fontId="1"/>
  </si>
  <si>
    <t>待機</t>
    <rPh sb="0" eb="2">
      <t>タイキ</t>
    </rPh>
    <phoneticPr fontId="1"/>
  </si>
  <si>
    <t>時間</t>
    <rPh sb="0" eb="2">
      <t>ジカン</t>
    </rPh>
    <phoneticPr fontId="1"/>
  </si>
  <si>
    <t>乗務員の休憩</t>
    <rPh sb="0" eb="3">
      <t>ジョウムイン</t>
    </rPh>
    <rPh sb="4" eb="6">
      <t>キュウケイ</t>
    </rPh>
    <phoneticPr fontId="1"/>
  </si>
  <si>
    <t>地点</t>
    <rPh sb="0" eb="2">
      <t>チテン</t>
    </rPh>
    <phoneticPr fontId="1"/>
  </si>
  <si>
    <t>備考</t>
    <rPh sb="0" eb="2">
      <t>ビコウ</t>
    </rPh>
    <phoneticPr fontId="1"/>
  </si>
  <si>
    <t>本社車庫</t>
    <rPh sb="0" eb="2">
      <t>ホンシャ</t>
    </rPh>
    <rPh sb="2" eb="4">
      <t>シャコ</t>
    </rPh>
    <phoneticPr fontId="1"/>
  </si>
  <si>
    <t>うち、旅客が乗車しない区間：</t>
    <rPh sb="3" eb="5">
      <t>リョキャク</t>
    </rPh>
    <rPh sb="6" eb="8">
      <t>ジョウシャ</t>
    </rPh>
    <rPh sb="11" eb="13">
      <t>クカン</t>
    </rPh>
    <phoneticPr fontId="1"/>
  </si>
  <si>
    <t>交替運転者</t>
    <rPh sb="0" eb="2">
      <t>コウタイ</t>
    </rPh>
    <rPh sb="2" eb="5">
      <t>ウンテンシャ</t>
    </rPh>
    <phoneticPr fontId="1"/>
  </si>
  <si>
    <t>０７２５－５３－５８８７</t>
    <phoneticPr fontId="1"/>
  </si>
  <si>
    <t>※ お申込の方は、太枠内をご記入願います。</t>
    <rPh sb="3" eb="5">
      <t>モウシコミ</t>
    </rPh>
    <rPh sb="6" eb="7">
      <t>カタ</t>
    </rPh>
    <rPh sb="9" eb="11">
      <t>フトワク</t>
    </rPh>
    <rPh sb="11" eb="12">
      <t>ナイ</t>
    </rPh>
    <rPh sb="14" eb="17">
      <t>キニュウネガ</t>
    </rPh>
    <phoneticPr fontId="1"/>
  </si>
  <si>
    <t>車掌（ガイド）</t>
    <rPh sb="0" eb="2">
      <t>シャショウ</t>
    </rPh>
    <phoneticPr fontId="1"/>
  </si>
  <si>
    <t>無の場合の理由：</t>
    <rPh sb="0" eb="1">
      <t>ナシ</t>
    </rPh>
    <rPh sb="2" eb="4">
      <t>バアイ</t>
    </rPh>
    <rPh sb="5" eb="7">
      <t>リユウ</t>
    </rPh>
    <phoneticPr fontId="1"/>
  </si>
  <si>
    <t>運賃及び料金</t>
    <rPh sb="0" eb="2">
      <t>ウンチン</t>
    </rPh>
    <rPh sb="2" eb="3">
      <t>オヨ</t>
    </rPh>
    <rPh sb="4" eb="6">
      <t>リョウキン</t>
    </rPh>
    <phoneticPr fontId="1"/>
  </si>
  <si>
    <t>の支払方法</t>
    <phoneticPr fontId="1"/>
  </si>
  <si>
    <t>交替の地点</t>
    <rPh sb="0" eb="2">
      <t>コウタイ</t>
    </rPh>
    <rPh sb="3" eb="5">
      <t>チテン</t>
    </rPh>
    <phoneticPr fontId="1"/>
  </si>
  <si>
    <t>銀行振込</t>
    <rPh sb="0" eb="2">
      <t>ギンコウ</t>
    </rPh>
    <rPh sb="2" eb="4">
      <t>フリコミ</t>
    </rPh>
    <phoneticPr fontId="1"/>
  </si>
  <si>
    <t>支払期日：</t>
    <rPh sb="0" eb="2">
      <t>シハライ</t>
    </rPh>
    <rPh sb="2" eb="4">
      <t>キジツ</t>
    </rPh>
    <phoneticPr fontId="1"/>
  </si>
  <si>
    <t>割引</t>
    <rPh sb="0" eb="2">
      <t>ワリビキ</t>
    </rPh>
    <phoneticPr fontId="1"/>
  </si>
  <si>
    <t>：</t>
    <phoneticPr fontId="1"/>
  </si>
  <si>
    <t>【走行距離】</t>
    <rPh sb="1" eb="3">
      <t>ソウコウ</t>
    </rPh>
    <rPh sb="3" eb="5">
      <t>キョリ</t>
    </rPh>
    <phoneticPr fontId="1"/>
  </si>
  <si>
    <t>【走行時間】</t>
    <rPh sb="1" eb="3">
      <t>ソウコウ</t>
    </rPh>
    <rPh sb="3" eb="5">
      <t>ジカン</t>
    </rPh>
    <phoneticPr fontId="1"/>
  </si>
  <si>
    <t>総</t>
    <rPh sb="0" eb="1">
      <t>ソウ</t>
    </rPh>
    <phoneticPr fontId="1"/>
  </si>
  <si>
    <t>㎞</t>
    <phoneticPr fontId="1"/>
  </si>
  <si>
    <t>実車</t>
    <rPh sb="0" eb="2">
      <t>ジッシャ</t>
    </rPh>
    <phoneticPr fontId="1"/>
  </si>
  <si>
    <t>消費税</t>
    <rPh sb="0" eb="3">
      <t>ショウヒゼイ</t>
    </rPh>
    <phoneticPr fontId="1"/>
  </si>
  <si>
    <t>実費（税込）</t>
    <rPh sb="0" eb="2">
      <t>ジッピ</t>
    </rPh>
    <rPh sb="3" eb="5">
      <t>ゼイコミ</t>
    </rPh>
    <phoneticPr fontId="1"/>
  </si>
  <si>
    <t>円</t>
    <rPh sb="0" eb="1">
      <t>エン</t>
    </rPh>
    <phoneticPr fontId="1"/>
  </si>
  <si>
    <t>請求金額</t>
    <phoneticPr fontId="1"/>
  </si>
  <si>
    <t>【振込先】</t>
    <rPh sb="1" eb="4">
      <t>フリコミサキ</t>
    </rPh>
    <phoneticPr fontId="1"/>
  </si>
  <si>
    <t>宿泊場所</t>
    <rPh sb="0" eb="2">
      <t>シュクハク</t>
    </rPh>
    <phoneticPr fontId="1"/>
  </si>
  <si>
    <t>円、下限額</t>
    <rPh sb="0" eb="1">
      <t>エン</t>
    </rPh>
    <rPh sb="2" eb="4">
      <t>カゲン</t>
    </rPh>
    <rPh sb="4" eb="5">
      <t>ガク</t>
    </rPh>
    <phoneticPr fontId="1"/>
  </si>
  <si>
    <t>円）</t>
    <rPh sb="0" eb="1">
      <t>エン</t>
    </rPh>
    <phoneticPr fontId="1"/>
  </si>
  <si>
    <t>上記のとおり運送を引受けます。</t>
    <rPh sb="0" eb="2">
      <t>ジョウキ</t>
    </rPh>
    <rPh sb="6" eb="8">
      <t>ウンソウ</t>
    </rPh>
    <rPh sb="9" eb="11">
      <t>ヒキウ</t>
    </rPh>
    <phoneticPr fontId="1"/>
  </si>
  <si>
    <t>①</t>
    <phoneticPr fontId="1"/>
  </si>
  <si>
    <t>②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</si>
  <si>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</si>
  <si>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</si>
  <si>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旅行の日程</t>
    <rPh sb="0" eb="2">
      <t>リョコウ</t>
    </rPh>
    <rPh sb="3" eb="5">
      <t>ニッテイ</t>
    </rPh>
    <phoneticPr fontId="1"/>
  </si>
  <si>
    <t>配車場所の地図</t>
    <rPh sb="0" eb="2">
      <t>ハイシャ</t>
    </rPh>
    <rPh sb="2" eb="4">
      <t>バショ</t>
    </rPh>
    <rPh sb="5" eb="7">
      <t>チズ</t>
    </rPh>
    <phoneticPr fontId="1"/>
  </si>
  <si>
    <t>お振込み名</t>
    <rPh sb="1" eb="3">
      <t>フリコ</t>
    </rPh>
    <rPh sb="4" eb="5">
      <t>メイ</t>
    </rPh>
    <phoneticPr fontId="1"/>
  </si>
  <si>
    <t>〔</t>
    <phoneticPr fontId="1"/>
  </si>
  <si>
    <t>〕</t>
    <phoneticPr fontId="1"/>
  </si>
  <si>
    <t>泊</t>
    <rPh sb="0" eb="1">
      <t>ハク</t>
    </rPh>
    <phoneticPr fontId="1"/>
  </si>
  <si>
    <t>日</t>
    <rPh sb="0" eb="1">
      <t>ニチ</t>
    </rPh>
    <phoneticPr fontId="1"/>
  </si>
  <si>
    <t>配車時間は出発時間の１５分前となります。</t>
    <rPh sb="0" eb="2">
      <t>ハイシャ</t>
    </rPh>
    <rPh sb="2" eb="4">
      <t>ジカン</t>
    </rPh>
    <rPh sb="5" eb="7">
      <t>シュッパツ</t>
    </rPh>
    <rPh sb="7" eb="9">
      <t>ジカン</t>
    </rPh>
    <rPh sb="12" eb="14">
      <t>フンマエ</t>
    </rPh>
    <phoneticPr fontId="1"/>
  </si>
  <si>
    <t>※分かりやすい地図をお書き下さい。</t>
    <phoneticPr fontId="1"/>
  </si>
  <si>
    <t>Ｅ－Ｍａｉｌ</t>
  </si>
  <si>
    <t>Ｅ－Ｍａｉｌ</t>
    <phoneticPr fontId="1"/>
  </si>
  <si>
    <t>romance-kanko@orion.ocn.ne.jp</t>
  </si>
  <si>
    <t>romance-kanko@orion.ocn.ne.jp</t>
    <phoneticPr fontId="1"/>
  </si>
  <si>
    <t>TEL</t>
    <phoneticPr fontId="1"/>
  </si>
  <si>
    <t>FAX</t>
    <phoneticPr fontId="1"/>
  </si>
  <si>
    <r>
      <t>０７２５－５３－５８８</t>
    </r>
    <r>
      <rPr>
        <b/>
        <sz val="12"/>
        <color theme="1"/>
        <rFont val="ＭＳ Ｐゴシック"/>
        <family val="3"/>
        <charset val="128"/>
        <scheme val="minor"/>
      </rPr>
      <t>６</t>
    </r>
    <phoneticPr fontId="1"/>
  </si>
  <si>
    <r>
      <t>０７２５－５３－５８８</t>
    </r>
    <r>
      <rPr>
        <b/>
        <sz val="12"/>
        <color theme="1"/>
        <rFont val="ＭＳ Ｐゴシック"/>
        <family val="3"/>
        <charset val="128"/>
        <scheme val="minor"/>
      </rPr>
      <t>７</t>
    </r>
    <phoneticPr fontId="1"/>
  </si>
  <si>
    <t>【すでに満車になっている場合がございます。】</t>
  </si>
  <si>
    <t>　予約金のご入金と、運送申込書を確認して、予約完了となります。</t>
    <phoneticPr fontId="1"/>
  </si>
  <si>
    <t>※お振込み前に、必ずお電話してください。</t>
    <phoneticPr fontId="1"/>
  </si>
  <si>
    <t>バス代</t>
    <rPh sb="2" eb="3">
      <t>ダイ</t>
    </rPh>
    <phoneticPr fontId="1"/>
  </si>
  <si>
    <t>円</t>
    <rPh sb="0" eb="1">
      <t>エン</t>
    </rPh>
    <phoneticPr fontId="1"/>
  </si>
  <si>
    <t>予約金</t>
    <rPh sb="0" eb="3">
      <t>ヨヤクキン</t>
    </rPh>
    <phoneticPr fontId="1"/>
  </si>
  <si>
    <t>残金</t>
    <rPh sb="0" eb="2">
      <t>ザンキン</t>
    </rPh>
    <phoneticPr fontId="1"/>
  </si>
  <si>
    <t>法令により、1時間30分～2時間走行毎に15分の休憩、車内禁煙、シートベルトの着用</t>
    <phoneticPr fontId="1"/>
  </si>
  <si>
    <t>ご協力、お願いいたします。</t>
    <phoneticPr fontId="1"/>
  </si>
  <si>
    <t>送迎</t>
    <rPh sb="0" eb="2">
      <t>ソウゲイ</t>
    </rPh>
    <phoneticPr fontId="1"/>
  </si>
  <si>
    <t>日帰り</t>
  </si>
  <si>
    <t>要</t>
    <rPh sb="0" eb="1">
      <t>ヨウ</t>
    </rPh>
    <phoneticPr fontId="1"/>
  </si>
  <si>
    <t>不要</t>
    <rPh sb="0" eb="2">
      <t>フヨウ</t>
    </rPh>
    <phoneticPr fontId="1"/>
  </si>
  <si>
    <t>　団体名</t>
    <rPh sb="1" eb="3">
      <t>ダンタイ</t>
    </rPh>
    <rPh sb="3" eb="4">
      <t>メイ</t>
    </rPh>
    <phoneticPr fontId="1"/>
  </si>
  <si>
    <t>運送を引受ける者</t>
    <rPh sb="0" eb="2">
      <t>ウンソウ</t>
    </rPh>
    <rPh sb="3" eb="5">
      <t>ヒキウ</t>
    </rPh>
    <rPh sb="7" eb="8">
      <t>モノ</t>
    </rPh>
    <phoneticPr fontId="1"/>
  </si>
  <si>
    <t>担当</t>
    <rPh sb="0" eb="2">
      <t>タントウ</t>
    </rPh>
    <phoneticPr fontId="1"/>
  </si>
  <si>
    <t>備考欄（※記入スペースが必要な場合にご使用下さい。）</t>
    <rPh sb="21" eb="22">
      <t>クダ</t>
    </rPh>
    <phoneticPr fontId="1"/>
  </si>
  <si>
    <t>りそな銀行光明池支店
普通　４３６０９１５
株式会社ロマンス</t>
    <rPh sb="3" eb="5">
      <t>ギンコウ</t>
    </rPh>
    <rPh sb="5" eb="10">
      <t>コウミョウイケシテン</t>
    </rPh>
    <phoneticPr fontId="1"/>
  </si>
  <si>
    <t>出発日</t>
    <rPh sb="0" eb="2">
      <t>シュッパツ</t>
    </rPh>
    <rPh sb="2" eb="3">
      <t>ヒ</t>
    </rPh>
    <phoneticPr fontId="1"/>
  </si>
  <si>
    <t>出発時間</t>
    <rPh sb="2" eb="4">
      <t>ジカン</t>
    </rPh>
    <phoneticPr fontId="1"/>
  </si>
  <si>
    <t>　フリガナ</t>
  </si>
  <si>
    <t>フリガナ</t>
  </si>
  <si>
    <t>人</t>
    <rPh sb="0" eb="1">
      <t>ニン</t>
    </rPh>
    <phoneticPr fontId="1"/>
  </si>
  <si>
    <t>大人</t>
    <rPh sb="0" eb="2">
      <t>オトナ</t>
    </rPh>
    <phoneticPr fontId="1"/>
  </si>
  <si>
    <t>子供</t>
    <rPh sb="0" eb="2">
      <t>コドモ</t>
    </rPh>
    <phoneticPr fontId="1"/>
  </si>
  <si>
    <t>合計</t>
    <rPh sb="0" eb="2">
      <t>ゴウケイ</t>
    </rPh>
    <phoneticPr fontId="1"/>
  </si>
  <si>
    <t>乗車
人員</t>
    <rPh sb="0" eb="2">
      <t>ジョウシャ</t>
    </rPh>
    <rPh sb="3" eb="5">
      <t>ジンイン</t>
    </rPh>
    <phoneticPr fontId="1"/>
  </si>
  <si>
    <t>帰着日</t>
    <rPh sb="0" eb="2">
      <t>キチャク</t>
    </rPh>
    <rPh sb="2" eb="3">
      <t>ヒ</t>
    </rPh>
    <phoneticPr fontId="1"/>
  </si>
  <si>
    <t>帰着時間</t>
    <rPh sb="0" eb="2">
      <t>キチャク</t>
    </rPh>
    <rPh sb="2" eb="4">
      <t>ジカン</t>
    </rPh>
    <phoneticPr fontId="1"/>
  </si>
  <si>
    <t>申　　込　　者</t>
    <rPh sb="0" eb="1">
      <t>サル</t>
    </rPh>
    <rPh sb="3" eb="4">
      <t>コミ</t>
    </rPh>
    <rPh sb="6" eb="7">
      <t>シャ</t>
    </rPh>
    <phoneticPr fontId="1"/>
  </si>
  <si>
    <t>配車場所</t>
    <rPh sb="0" eb="1">
      <t>ハイ</t>
    </rPh>
    <rPh sb="1" eb="2">
      <t>クルマ</t>
    </rPh>
    <rPh sb="2" eb="3">
      <t>バ</t>
    </rPh>
    <rPh sb="3" eb="4">
      <t>ショ</t>
    </rPh>
    <phoneticPr fontId="1"/>
  </si>
  <si>
    <t>Ｗｉ－Ｆｉ　</t>
    <phoneticPr fontId="1"/>
  </si>
  <si>
    <t>任意保険</t>
    <rPh sb="0" eb="2">
      <t>ニンイ</t>
    </rPh>
    <rPh sb="2" eb="4">
      <t>ホケン</t>
    </rPh>
    <phoneticPr fontId="1"/>
  </si>
  <si>
    <t>車両</t>
    <rPh sb="0" eb="2">
      <t>シャリョウ</t>
    </rPh>
    <phoneticPr fontId="1"/>
  </si>
  <si>
    <t>対人賠償</t>
    <rPh sb="0" eb="2">
      <t>タイジン</t>
    </rPh>
    <rPh sb="2" eb="4">
      <t>バイショウ</t>
    </rPh>
    <phoneticPr fontId="1"/>
  </si>
  <si>
    <t>搭乗者傷害</t>
    <rPh sb="0" eb="3">
      <t>トウジョウシャ</t>
    </rPh>
    <rPh sb="3" eb="5">
      <t>ショウガイ</t>
    </rPh>
    <phoneticPr fontId="1"/>
  </si>
  <si>
    <t>緊急連絡先</t>
    <rPh sb="0" eb="2">
      <t>キンキュウ</t>
    </rPh>
    <rPh sb="2" eb="5">
      <t>レンラクサキ</t>
    </rPh>
    <phoneticPr fontId="1"/>
  </si>
  <si>
    <t>時価額</t>
    <rPh sb="0" eb="2">
      <t>ジカ</t>
    </rPh>
    <rPh sb="2" eb="3">
      <t>ガク</t>
    </rPh>
    <phoneticPr fontId="1"/>
  </si>
  <si>
    <t>無制限</t>
    <rPh sb="0" eb="3">
      <t>ムセイゲン</t>
    </rPh>
    <phoneticPr fontId="1"/>
  </si>
  <si>
    <t>対物賠償</t>
    <rPh sb="0" eb="2">
      <t>タイブツ</t>
    </rPh>
    <rPh sb="2" eb="4">
      <t>バイショウ</t>
    </rPh>
    <phoneticPr fontId="1"/>
  </si>
  <si>
    <t>自損事故</t>
    <rPh sb="0" eb="2">
      <t>ジソン</t>
    </rPh>
    <rPh sb="2" eb="4">
      <t>ジコ</t>
    </rPh>
    <phoneticPr fontId="1"/>
  </si>
  <si>
    <t>無保険車傷害</t>
    <rPh sb="0" eb="3">
      <t>ムホケン</t>
    </rPh>
    <rPh sb="3" eb="4">
      <t>クルマ</t>
    </rPh>
    <rPh sb="4" eb="6">
      <t>ショウガイ</t>
    </rPh>
    <phoneticPr fontId="1"/>
  </si>
  <si>
    <t>人身傷害補償</t>
    <rPh sb="0" eb="2">
      <t>ジンシン</t>
    </rPh>
    <rPh sb="2" eb="4">
      <t>ショウガイ</t>
    </rPh>
    <rPh sb="4" eb="6">
      <t>ホショウ</t>
    </rPh>
    <phoneticPr fontId="1"/>
  </si>
  <si>
    <t>※（1名につき）</t>
    <rPh sb="3" eb="4">
      <t>メイ</t>
    </rPh>
    <phoneticPr fontId="1"/>
  </si>
  <si>
    <t>営業区域：大阪府</t>
    <phoneticPr fontId="1"/>
  </si>
  <si>
    <t>０７２５－５３－５８８６</t>
    <phoneticPr fontId="1"/>
  </si>
  <si>
    <t>０７２５－５３－５８８６</t>
    <phoneticPr fontId="1"/>
  </si>
  <si>
    <t>分</t>
    <rPh sb="0" eb="1">
      <t>フン</t>
    </rPh>
    <phoneticPr fontId="1"/>
  </si>
  <si>
    <t>適用を受けようと
する割引</t>
    <rPh sb="0" eb="2">
      <t>テキヨウ</t>
    </rPh>
    <phoneticPr fontId="1"/>
  </si>
  <si>
    <t>【運行開始日時】</t>
    <phoneticPr fontId="1"/>
  </si>
  <si>
    <t>【運行終了日時】</t>
  </si>
  <si>
    <t>（　　）</t>
  </si>
  <si>
    <t>（上限額</t>
    <phoneticPr fontId="1"/>
  </si>
  <si>
    <t>※2000万円</t>
    <rPh sb="5" eb="6">
      <t>マン</t>
    </rPh>
    <rPh sb="6" eb="7">
      <t>エン</t>
    </rPh>
    <phoneticPr fontId="1"/>
  </si>
  <si>
    <t>※3000万円</t>
    <rPh sb="5" eb="6">
      <t>マン</t>
    </rPh>
    <rPh sb="6" eb="7">
      <t>エン</t>
    </rPh>
    <phoneticPr fontId="1"/>
  </si>
  <si>
    <t>※1000万円</t>
    <rPh sb="5" eb="6">
      <t>マン</t>
    </rPh>
    <rPh sb="6" eb="7">
      <t>エン</t>
    </rPh>
    <phoneticPr fontId="1"/>
  </si>
  <si>
    <t>車種/台数</t>
    <rPh sb="0" eb="2">
      <t>シャシュ</t>
    </rPh>
    <phoneticPr fontId="1"/>
  </si>
  <si>
    <t>オプション指定</t>
    <rPh sb="5" eb="7">
      <t>シテイ</t>
    </rPh>
    <phoneticPr fontId="1"/>
  </si>
  <si>
    <t>大型バス</t>
    <rPh sb="0" eb="2">
      <t>オオガタ</t>
    </rPh>
    <phoneticPr fontId="1"/>
  </si>
  <si>
    <t>台</t>
    <rPh sb="0" eb="1">
      <t>ダイ</t>
    </rPh>
    <phoneticPr fontId="1"/>
  </si>
  <si>
    <t>中型バス</t>
    <rPh sb="0" eb="2">
      <t>チュウガタ</t>
    </rPh>
    <phoneticPr fontId="1"/>
  </si>
  <si>
    <t>マイクロバス</t>
    <phoneticPr fontId="1"/>
  </si>
  <si>
    <t>サロン指定</t>
    <rPh sb="3" eb="5">
      <t>シテイ</t>
    </rPh>
    <phoneticPr fontId="1"/>
  </si>
  <si>
    <t>株式会社 ロマンス観光バス</t>
    <rPh sb="0" eb="2">
      <t>カブシキ</t>
    </rPh>
    <rPh sb="2" eb="4">
      <t>カイシャ</t>
    </rPh>
    <rPh sb="9" eb="11">
      <t>カンコウ</t>
    </rPh>
    <phoneticPr fontId="1"/>
  </si>
  <si>
    <t>※配車場所の地図は、添付しております別紙にお書き下さい。</t>
    <rPh sb="10" eb="12">
      <t>テンプ</t>
    </rPh>
    <rPh sb="18" eb="20">
      <t>ベッシ</t>
    </rPh>
    <phoneticPr fontId="1"/>
  </si>
  <si>
    <t>台</t>
    <rPh sb="0" eb="1">
      <t>ダイ</t>
    </rPh>
    <phoneticPr fontId="1"/>
  </si>
  <si>
    <t>計</t>
    <rPh sb="0" eb="1">
      <t>ケイ</t>
    </rPh>
    <phoneticPr fontId="1"/>
  </si>
  <si>
    <t>バス代（運賃・料金）</t>
    <rPh sb="2" eb="3">
      <t>ダイ</t>
    </rPh>
    <rPh sb="4" eb="6">
      <t>ウンチン</t>
    </rPh>
    <rPh sb="7" eb="9">
      <t>リョウキン</t>
    </rPh>
    <phoneticPr fontId="1"/>
  </si>
  <si>
    <t>〒</t>
    <phoneticPr fontId="1"/>
  </si>
  <si>
    <t>緊急連絡先</t>
    <phoneticPr fontId="1"/>
  </si>
  <si>
    <t>安全性
評価</t>
    <rPh sb="0" eb="3">
      <t>ｱﾝｾﾞﾝｾｲ</t>
    </rPh>
    <rPh sb="4" eb="6">
      <t>ﾋｮｳｶ</t>
    </rPh>
    <phoneticPr fontId="1" type="halfwidthKatakana"/>
  </si>
  <si>
    <t>セーフティバス</t>
    <phoneticPr fontId="1" type="halfwidthKatakana"/>
  </si>
  <si>
    <t>運輸安全マネジメント</t>
    <rPh sb="0" eb="4">
      <t>ｳﾝﾕｱﾝｾﾞﾝ</t>
    </rPh>
    <phoneticPr fontId="1" type="halfwidthKatakana"/>
  </si>
  <si>
    <t>永年無事故</t>
    <rPh sb="0" eb="2">
      <t>ｴｲﾈﾝ</t>
    </rPh>
    <rPh sb="2" eb="5">
      <t>ﾑｼﾞｺ</t>
    </rPh>
    <phoneticPr fontId="1" type="halfwidthKatakana"/>
  </si>
  <si>
    <t>―</t>
    <phoneticPr fontId="1" type="halfwidthKatakana"/>
  </si>
  <si>
    <t>日本バス協会　認定</t>
    <rPh sb="0" eb="2">
      <t>ﾆﾎﾝ</t>
    </rPh>
    <rPh sb="4" eb="6">
      <t>ｷｮｳｶｲ</t>
    </rPh>
    <rPh sb="7" eb="9">
      <t>ﾆﾝﾃｲ</t>
    </rPh>
    <phoneticPr fontId="1" type="halfwidthKatakana"/>
  </si>
  <si>
    <t>国土交通省　満点評価認定</t>
    <rPh sb="0" eb="2">
      <t>ｺｸﾄﾞ</t>
    </rPh>
    <rPh sb="2" eb="5">
      <t>ｺｳﾂｳｼｮｳ</t>
    </rPh>
    <rPh sb="6" eb="8">
      <t>ﾏﾝﾃﾝ</t>
    </rPh>
    <rPh sb="8" eb="10">
      <t>ﾋｮｳｶ</t>
    </rPh>
    <rPh sb="10" eb="12">
      <t>ﾆﾝﾃｲ</t>
    </rPh>
    <phoneticPr fontId="1" type="halfwidthKatakana"/>
  </si>
  <si>
    <t>Ｅ－Ｍａｉl</t>
    <phoneticPr fontId="1" type="halfwidthKatakana"/>
  </si>
  <si>
    <t>※バス規制道路及び、高さ、道幅などバスが通行できない所は、 進行できません。　ご了承下さいませ。</t>
    <rPh sb="6" eb="7">
      <t>ロ</t>
    </rPh>
    <phoneticPr fontId="1"/>
  </si>
  <si>
    <t>平成１２年８月１１日付け　　　近運旅一第２２４１号　</t>
    <rPh sb="0" eb="2">
      <t>ヘイセイ</t>
    </rPh>
    <rPh sb="4" eb="5">
      <t>ネン</t>
    </rPh>
    <rPh sb="6" eb="7">
      <t>ガツ</t>
    </rPh>
    <rPh sb="9" eb="10">
      <t>ニチ</t>
    </rPh>
    <rPh sb="10" eb="11">
      <t>ツ</t>
    </rPh>
    <rPh sb="15" eb="16">
      <t>コン</t>
    </rPh>
    <rPh sb="16" eb="17">
      <t>ウン</t>
    </rPh>
    <rPh sb="17" eb="18">
      <t>タビ</t>
    </rPh>
    <rPh sb="18" eb="19">
      <t>イチ</t>
    </rPh>
    <rPh sb="19" eb="20">
      <t>ダイ</t>
    </rPh>
    <rPh sb="24" eb="25">
      <t>ゴウ</t>
    </rPh>
    <phoneticPr fontId="1"/>
  </si>
  <si>
    <t>国土交通省　近畿運輸局　表彰</t>
    <rPh sb="6" eb="8">
      <t>ｷﾝｷ</t>
    </rPh>
    <rPh sb="8" eb="10">
      <t>ｳﾝﾕ</t>
    </rPh>
    <rPh sb="10" eb="11">
      <t>ｷｮｸ</t>
    </rPh>
    <rPh sb="12" eb="14">
      <t>ﾋｮｳｼｮｳ</t>
    </rPh>
    <phoneticPr fontId="1" type="halfwidthKatakana"/>
  </si>
  <si>
    <t>特約事項・備考</t>
    <rPh sb="5" eb="7">
      <t>ﾋﾞｺｳ</t>
    </rPh>
    <phoneticPr fontId="1" type="halfwidthKatakana"/>
  </si>
  <si>
    <t>月</t>
    <rPh sb="0" eb="1">
      <t>ゲツ</t>
    </rPh>
    <phoneticPr fontId="1"/>
  </si>
  <si>
    <t>（　　）</t>
    <phoneticPr fontId="1"/>
  </si>
  <si>
    <t>火</t>
    <rPh sb="0" eb="1">
      <t>カ</t>
    </rPh>
    <phoneticPr fontId="1"/>
  </si>
  <si>
    <t>（月）</t>
    <rPh sb="1" eb="2">
      <t>ゲツ</t>
    </rPh>
    <phoneticPr fontId="1"/>
  </si>
  <si>
    <t>水</t>
  </si>
  <si>
    <t>（火）</t>
    <rPh sb="1" eb="2">
      <t>カ</t>
    </rPh>
    <phoneticPr fontId="1"/>
  </si>
  <si>
    <t>木</t>
  </si>
  <si>
    <t>（水）</t>
    <phoneticPr fontId="1"/>
  </si>
  <si>
    <t>金</t>
  </si>
  <si>
    <t>（木）</t>
    <phoneticPr fontId="1"/>
  </si>
  <si>
    <t>土</t>
  </si>
  <si>
    <t>（金）</t>
    <phoneticPr fontId="1"/>
  </si>
  <si>
    <t>日</t>
  </si>
  <si>
    <t>（土）</t>
    <phoneticPr fontId="1"/>
  </si>
  <si>
    <t>（日）</t>
    <rPh sb="1" eb="2">
      <t>ニチ</t>
    </rPh>
    <phoneticPr fontId="1"/>
  </si>
  <si>
    <t>（</t>
    <phoneticPr fontId="1"/>
  </si>
  <si>
    <t>）</t>
    <phoneticPr fontId="1"/>
  </si>
  <si>
    <t>）</t>
    <phoneticPr fontId="1"/>
  </si>
  <si>
    <t>：</t>
    <phoneticPr fontId="1"/>
  </si>
  <si>
    <t>：</t>
    <phoneticPr fontId="1"/>
  </si>
  <si>
    <t>＊運賃・料金は、需要の季節変動に応じて、上限額・下限額の幅の中で決定されるものです。このうち、
  下限額は運送に必要な費用から求められる基準額から１０％（本来賄われるべき一般管理費と
  営業外費用相当）を割り引いた額であり、年間を通じて適用されるべきではありません。</t>
    <rPh sb="1" eb="3">
      <t>ｳﾝﾁﾝ</t>
    </rPh>
    <rPh sb="4" eb="6">
      <t>ﾘｮｳｷﾝ</t>
    </rPh>
    <rPh sb="8" eb="10">
      <t>ｼﾞｭﾖｳ</t>
    </rPh>
    <rPh sb="11" eb="13">
      <t>ｷｾﾂ</t>
    </rPh>
    <rPh sb="13" eb="15">
      <t>ﾍﾝﾄﾞｳ</t>
    </rPh>
    <rPh sb="16" eb="17">
      <t>ｵｳ</t>
    </rPh>
    <rPh sb="28" eb="29">
      <t>ﾊﾊﾞ</t>
    </rPh>
    <rPh sb="30" eb="31">
      <t>ﾅｶ</t>
    </rPh>
    <rPh sb="32" eb="34">
      <t>ｹｯﾃｲ</t>
    </rPh>
    <rPh sb="50" eb="52">
      <t>ｶｹﾞﾝ</t>
    </rPh>
    <rPh sb="52" eb="53">
      <t>ｶﾞｸ</t>
    </rPh>
    <rPh sb="54" eb="56">
      <t>ｳﾝｿｳ</t>
    </rPh>
    <rPh sb="57" eb="59">
      <t>ﾋﾂﾖｳ</t>
    </rPh>
    <rPh sb="60" eb="62">
      <t>ﾋﾖｳ</t>
    </rPh>
    <rPh sb="64" eb="65">
      <t>ﾓﾄ</t>
    </rPh>
    <rPh sb="78" eb="80">
      <t>ﾎﾝﾗｲ</t>
    </rPh>
    <rPh sb="80" eb="81">
      <t>ﾏｶﾅ</t>
    </rPh>
    <rPh sb="86" eb="88">
      <t>ｲｯﾊﾟﾝ</t>
    </rPh>
    <rPh sb="88" eb="91">
      <t>ｶﾝﾘﾋ</t>
    </rPh>
    <rPh sb="95" eb="98">
      <t>ｴｲｷﾞｮｳｶﾞｲ</t>
    </rPh>
    <rPh sb="98" eb="100">
      <t>ﾋﾖｳ</t>
    </rPh>
    <rPh sb="100" eb="102">
      <t>ｿｳﾄｳ</t>
    </rPh>
    <rPh sb="104" eb="105">
      <t>ﾜ</t>
    </rPh>
    <rPh sb="106" eb="107">
      <t>ﾋﾞ</t>
    </rPh>
    <rPh sb="109" eb="110">
      <t>ｶﾞｸ</t>
    </rPh>
    <rPh sb="114" eb="116">
      <t>ﾈﾝｶﾝ</t>
    </rPh>
    <rPh sb="117" eb="118">
      <t>ﾂｳ</t>
    </rPh>
    <rPh sb="120" eb="122">
      <t>ﾃｷﾖｳ</t>
    </rPh>
    <phoneticPr fontId="1" type="halfwidthKatakana"/>
  </si>
  <si>
    <t>月</t>
    <rPh sb="0" eb="1">
      <t>ゲツ</t>
    </rPh>
    <phoneticPr fontId="35"/>
  </si>
  <si>
    <t>日 （</t>
    <phoneticPr fontId="35"/>
  </si>
  <si>
    <t>）</t>
    <phoneticPr fontId="35"/>
  </si>
  <si>
    <t>団体名</t>
    <rPh sb="0" eb="2">
      <t>ダンタイ</t>
    </rPh>
    <rPh sb="2" eb="3">
      <t>メイ</t>
    </rPh>
    <phoneticPr fontId="35"/>
  </si>
  <si>
    <t>到着時間
（予定）</t>
    <rPh sb="0" eb="2">
      <t>トウチャク</t>
    </rPh>
    <rPh sb="2" eb="4">
      <t>ジカン</t>
    </rPh>
    <rPh sb="6" eb="8">
      <t>ヨテイ</t>
    </rPh>
    <phoneticPr fontId="35"/>
  </si>
  <si>
    <t>名称</t>
    <rPh sb="0" eb="2">
      <t>メイショウ</t>
    </rPh>
    <phoneticPr fontId="35"/>
  </si>
  <si>
    <t>住所</t>
    <rPh sb="0" eb="2">
      <t>ジュウショ</t>
    </rPh>
    <phoneticPr fontId="35"/>
  </si>
  <si>
    <t>電話番号</t>
    <rPh sb="0" eb="2">
      <t>デンワ</t>
    </rPh>
    <rPh sb="2" eb="4">
      <t>バンゴウ</t>
    </rPh>
    <phoneticPr fontId="35"/>
  </si>
  <si>
    <t>出発時間</t>
    <rPh sb="0" eb="2">
      <t>シュッパツ</t>
    </rPh>
    <rPh sb="2" eb="4">
      <t>ジカン</t>
    </rPh>
    <phoneticPr fontId="35"/>
  </si>
  <si>
    <t>配車地
出発地</t>
    <rPh sb="0" eb="2">
      <t>ハイシャ</t>
    </rPh>
    <rPh sb="2" eb="3">
      <t>チ</t>
    </rPh>
    <rPh sb="4" eb="6">
      <t>シュッパツ</t>
    </rPh>
    <rPh sb="6" eb="7">
      <t>チ</t>
    </rPh>
    <phoneticPr fontId="35"/>
  </si>
  <si>
    <t>配車時間</t>
    <rPh sb="0" eb="2">
      <t>ハイシャ</t>
    </rPh>
    <rPh sb="2" eb="4">
      <t>ジカン</t>
    </rPh>
    <phoneticPr fontId="35"/>
  </si>
  <si>
    <t>経由地①</t>
    <rPh sb="0" eb="3">
      <t>ケイユチ</t>
    </rPh>
    <phoneticPr fontId="35"/>
  </si>
  <si>
    <t>経由地②</t>
    <rPh sb="0" eb="3">
      <t>ケイユチ</t>
    </rPh>
    <phoneticPr fontId="35"/>
  </si>
  <si>
    <t>経由地③</t>
    <rPh sb="0" eb="3">
      <t>ケイユチ</t>
    </rPh>
    <phoneticPr fontId="35"/>
  </si>
  <si>
    <t>経由地④</t>
    <rPh sb="0" eb="3">
      <t>ケイユチ</t>
    </rPh>
    <phoneticPr fontId="35"/>
  </si>
  <si>
    <t>最終到着地
または
宿泊場所</t>
    <rPh sb="0" eb="2">
      <t>サイシュウ</t>
    </rPh>
    <rPh sb="2" eb="4">
      <t>トウチャク</t>
    </rPh>
    <rPh sb="4" eb="5">
      <t>チ</t>
    </rPh>
    <rPh sb="10" eb="12">
      <t>シュクハク</t>
    </rPh>
    <rPh sb="12" eb="14">
      <t>バショ</t>
    </rPh>
    <phoneticPr fontId="35"/>
  </si>
  <si>
    <t>☆お客様にお願い☆
　上記の行程以外（トイレ休憩を除く）で行程が増える場合、
　　最終到着時間が、大幅に遅れる場合（交通状況、渋滞を除く）
   追加料金が、発生する場合がございます。
   ご了承いただきますよう、お願いいたします。</t>
    <phoneticPr fontId="35"/>
  </si>
  <si>
    <t>〒594-1151 大阪府和泉市唐国町3-18-63</t>
    <phoneticPr fontId="1"/>
  </si>
  <si>
    <t>大阪府和泉市唐国町3-18-63</t>
    <phoneticPr fontId="1" type="halfwidthKatakana"/>
  </si>
  <si>
    <t>〒594-1151</t>
    <phoneticPr fontId="1"/>
  </si>
  <si>
    <t xml:space="preserve">株式会社 ロマンス観光バス
</t>
    <phoneticPr fontId="35"/>
  </si>
  <si>
    <t>日 （</t>
    <phoneticPr fontId="35"/>
  </si>
  <si>
    <t>※バス規制道及び、高さ、道幅など
   バスが通行できない所は、
   進行できません。
   よろしくご了承下さい。</t>
    <phoneticPr fontId="35"/>
  </si>
  <si>
    <t>御一行様</t>
    <phoneticPr fontId="35"/>
  </si>
  <si>
    <t>）</t>
    <phoneticPr fontId="35"/>
  </si>
  <si>
    <t>行程表に、お寄りになられます経由地を
なるべく詳しく、お書きください。
行程の通りに、進行いたします。</t>
    <phoneticPr fontId="35"/>
  </si>
  <si>
    <t>行  程  表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</si>
</sst>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0;[Red]0"/>
    <numFmt numFmtId="178" formatCode="00"/>
    <numFmt numFmtId="179" formatCode="#,##0_ "/>
  </numFmts>
  <fonts count="4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4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4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ck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ck">
        <color auto="1"/>
      </right>
      <top style="dashed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ck">
        <color auto="1"/>
      </left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/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632">
    <xf numFmtId="0" fontId="0" fillId="0" borderId="0" xfId="0">
      <alignment vertical="center"/>
    </xf>
    <xf numFmtId="0" fontId="9" fillId="0" borderId="0" xfId="0" applyFont="1" applyBorder="1" applyProtection="1">
      <alignment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</xf>
    <xf numFmtId="0" fontId="23" fillId="0" borderId="5" xfId="0" applyFont="1" applyBorder="1" applyProtection="1">
      <alignment vertical="center"/>
    </xf>
    <xf numFmtId="0" fontId="14" fillId="0" borderId="0" xfId="0" applyFont="1" applyBorder="1" applyProtection="1">
      <alignment vertical="center"/>
    </xf>
    <xf numFmtId="0" fontId="13" fillId="0" borderId="0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14" fillId="0" borderId="4" xfId="0" applyFont="1" applyBorder="1" applyProtection="1">
      <alignment vertical="center"/>
    </xf>
    <xf numFmtId="0" fontId="13" fillId="0" borderId="5" xfId="0" applyFont="1" applyBorder="1" applyProtection="1">
      <alignment vertical="center"/>
    </xf>
    <xf numFmtId="0" fontId="14" fillId="0" borderId="0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14" fillId="0" borderId="0" xfId="0" applyFont="1" applyAlignment="1" applyProtection="1">
      <alignment horizontal="centerContinuous" vertical="center"/>
    </xf>
    <xf numFmtId="0" fontId="0" fillId="0" borderId="0" xfId="0" applyFont="1" applyFill="1" applyBorder="1" applyProtection="1">
      <alignment vertical="center"/>
      <protection locked="0"/>
    </xf>
    <xf numFmtId="0" fontId="15" fillId="0" borderId="0" xfId="0" applyFont="1" applyAlignment="1" applyProtection="1"/>
    <xf numFmtId="0" fontId="15" fillId="0" borderId="50" xfId="0" applyFont="1" applyBorder="1" applyAlignment="1" applyProtection="1"/>
    <xf numFmtId="0" fontId="2" fillId="0" borderId="0" xfId="0" applyFont="1" applyBorder="1" applyProtection="1">
      <alignment vertical="center"/>
    </xf>
    <xf numFmtId="0" fontId="2" fillId="0" borderId="41" xfId="0" applyFont="1" applyBorder="1" applyProtection="1">
      <alignment vertical="center"/>
    </xf>
    <xf numFmtId="0" fontId="2" fillId="0" borderId="42" xfId="0" applyFont="1" applyBorder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1" fillId="0" borderId="0" xfId="0" applyFont="1" applyProtection="1">
      <alignment vertical="center"/>
    </xf>
    <xf numFmtId="0" fontId="0" fillId="0" borderId="0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2" fillId="0" borderId="21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12" fillId="0" borderId="11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19" fillId="0" borderId="7" xfId="0" applyFont="1" applyBorder="1" applyAlignment="1" applyProtection="1">
      <alignment horizontal="centerContinuous" vertical="center"/>
    </xf>
    <xf numFmtId="0" fontId="2" fillId="0" borderId="8" xfId="0" applyFont="1" applyBorder="1" applyAlignment="1" applyProtection="1">
      <alignment horizontal="centerContinuous" vertical="center"/>
    </xf>
    <xf numFmtId="0" fontId="2" fillId="0" borderId="9" xfId="0" applyFont="1" applyBorder="1" applyAlignment="1" applyProtection="1">
      <alignment horizontal="centerContinuous" vertical="center"/>
    </xf>
    <xf numFmtId="0" fontId="13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8" xfId="0" applyFont="1" applyBorder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0" fillId="0" borderId="53" xfId="0" applyFont="1" applyBorder="1" applyAlignment="1" applyProtection="1">
      <alignment horizontal="centerContinuous" vertical="center"/>
    </xf>
    <xf numFmtId="0" fontId="2" fillId="0" borderId="32" xfId="0" applyFont="1" applyBorder="1" applyAlignment="1" applyProtection="1">
      <alignment horizontal="centerContinuous" vertical="center"/>
    </xf>
    <xf numFmtId="0" fontId="0" fillId="0" borderId="0" xfId="0" applyFont="1" applyProtection="1">
      <alignment vertical="center"/>
    </xf>
    <xf numFmtId="0" fontId="2" fillId="0" borderId="14" xfId="0" applyFont="1" applyBorder="1" applyAlignment="1" applyProtection="1">
      <alignment horizontal="centerContinuous" vertical="center"/>
    </xf>
    <xf numFmtId="0" fontId="2" fillId="0" borderId="21" xfId="0" applyFont="1" applyBorder="1" applyAlignment="1" applyProtection="1">
      <alignment horizontal="centerContinuous" vertical="center"/>
    </xf>
    <xf numFmtId="0" fontId="2" fillId="0" borderId="11" xfId="0" applyFont="1" applyBorder="1" applyProtection="1">
      <alignment vertical="center"/>
    </xf>
    <xf numFmtId="0" fontId="2" fillId="0" borderId="12" xfId="0" applyFont="1" applyFill="1" applyBorder="1" applyAlignment="1" applyProtection="1">
      <alignment vertical="center"/>
    </xf>
    <xf numFmtId="177" fontId="12" fillId="0" borderId="0" xfId="0" applyNumberFormat="1" applyFont="1" applyFill="1" applyBorder="1" applyAlignment="1" applyProtection="1">
      <alignment vertical="center"/>
    </xf>
    <xf numFmtId="177" fontId="14" fillId="0" borderId="0" xfId="0" applyNumberFormat="1" applyFont="1" applyFill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0" fillId="0" borderId="33" xfId="0" applyFont="1" applyBorder="1" applyAlignment="1" applyProtection="1">
      <alignment horizontal="centerContinuous" vertical="center"/>
    </xf>
    <xf numFmtId="0" fontId="9" fillId="0" borderId="34" xfId="0" applyFont="1" applyBorder="1" applyAlignment="1" applyProtection="1">
      <alignment horizontal="centerContinuous" vertical="center"/>
    </xf>
    <xf numFmtId="0" fontId="9" fillId="0" borderId="35" xfId="0" applyFont="1" applyBorder="1" applyAlignment="1" applyProtection="1">
      <alignment horizontal="centerContinuous" vertical="center"/>
    </xf>
    <xf numFmtId="0" fontId="9" fillId="0" borderId="25" xfId="0" applyFont="1" applyBorder="1" applyAlignment="1" applyProtection="1">
      <alignment horizontal="centerContinuous" vertical="center"/>
    </xf>
    <xf numFmtId="0" fontId="9" fillId="0" borderId="26" xfId="0" applyFont="1" applyBorder="1" applyAlignment="1" applyProtection="1">
      <alignment horizontal="centerContinuous" vertical="center"/>
    </xf>
    <xf numFmtId="0" fontId="9" fillId="0" borderId="27" xfId="0" applyFont="1" applyBorder="1" applyAlignment="1" applyProtection="1">
      <alignment horizontal="centerContinuous" vertical="center"/>
    </xf>
    <xf numFmtId="0" fontId="9" fillId="0" borderId="30" xfId="0" applyFont="1" applyBorder="1" applyAlignment="1" applyProtection="1">
      <alignment horizontal="centerContinuous" vertical="center"/>
    </xf>
    <xf numFmtId="0" fontId="9" fillId="0" borderId="24" xfId="0" applyFont="1" applyBorder="1" applyAlignment="1" applyProtection="1">
      <alignment horizontal="centerContinuous" vertical="center"/>
    </xf>
    <xf numFmtId="0" fontId="9" fillId="0" borderId="22" xfId="0" applyFont="1" applyBorder="1" applyAlignment="1" applyProtection="1">
      <alignment horizontal="centerContinuous" vertical="center"/>
    </xf>
    <xf numFmtId="0" fontId="9" fillId="0" borderId="14" xfId="0" applyFont="1" applyBorder="1" applyAlignment="1" applyProtection="1">
      <alignment horizontal="centerContinuous" vertical="center"/>
    </xf>
    <xf numFmtId="0" fontId="9" fillId="0" borderId="21" xfId="0" applyFont="1" applyBorder="1" applyAlignment="1" applyProtection="1">
      <alignment horizontal="centerContinuous" vertical="center"/>
    </xf>
    <xf numFmtId="0" fontId="0" fillId="0" borderId="14" xfId="0" applyFont="1" applyBorder="1" applyProtection="1">
      <alignment vertical="center"/>
    </xf>
    <xf numFmtId="0" fontId="9" fillId="0" borderId="23" xfId="0" applyFont="1" applyBorder="1" applyAlignment="1" applyProtection="1">
      <alignment horizontal="centerContinuous" vertical="center"/>
    </xf>
    <xf numFmtId="0" fontId="9" fillId="0" borderId="11" xfId="0" applyFont="1" applyBorder="1" applyAlignment="1" applyProtection="1">
      <alignment horizontal="centerContinuous" vertical="center"/>
    </xf>
    <xf numFmtId="0" fontId="9" fillId="0" borderId="20" xfId="0" applyFont="1" applyBorder="1" applyAlignment="1" applyProtection="1">
      <alignment horizontal="centerContinuous" vertical="center"/>
    </xf>
    <xf numFmtId="0" fontId="9" fillId="0" borderId="11" xfId="0" applyFont="1" applyBorder="1" applyProtection="1">
      <alignment vertical="center"/>
    </xf>
    <xf numFmtId="0" fontId="2" fillId="0" borderId="22" xfId="0" applyFont="1" applyBorder="1" applyAlignment="1" applyProtection="1">
      <alignment horizontal="centerContinuous" vertical="center"/>
    </xf>
    <xf numFmtId="0" fontId="2" fillId="0" borderId="57" xfId="0" applyFont="1" applyBorder="1" applyProtection="1">
      <alignment vertical="center"/>
    </xf>
    <xf numFmtId="0" fontId="2" fillId="0" borderId="58" xfId="0" applyFont="1" applyBorder="1" applyProtection="1">
      <alignment vertical="center"/>
    </xf>
    <xf numFmtId="0" fontId="2" fillId="0" borderId="59" xfId="0" applyFont="1" applyBorder="1" applyAlignment="1" applyProtection="1">
      <alignment horizontal="centerContinuous" vertical="center"/>
    </xf>
    <xf numFmtId="0" fontId="2" fillId="0" borderId="58" xfId="0" applyFont="1" applyBorder="1" applyAlignment="1" applyProtection="1">
      <alignment horizontal="centerContinuous" vertical="center"/>
    </xf>
    <xf numFmtId="0" fontId="2" fillId="0" borderId="59" xfId="0" applyFont="1" applyBorder="1" applyProtection="1">
      <alignment vertical="center"/>
    </xf>
    <xf numFmtId="0" fontId="2" fillId="0" borderId="61" xfId="0" applyFont="1" applyBorder="1" applyProtection="1">
      <alignment vertical="center"/>
    </xf>
    <xf numFmtId="0" fontId="2" fillId="0" borderId="26" xfId="0" applyFont="1" applyBorder="1" applyAlignment="1" applyProtection="1">
      <alignment horizontal="centerContinuous" vertical="center"/>
    </xf>
    <xf numFmtId="0" fontId="2" fillId="0" borderId="27" xfId="0" applyFont="1" applyBorder="1" applyAlignment="1" applyProtection="1">
      <alignment horizontal="centerContinuous" vertical="center"/>
    </xf>
    <xf numFmtId="0" fontId="2" fillId="0" borderId="62" xfId="0" applyFont="1" applyBorder="1" applyProtection="1">
      <alignment vertical="center"/>
    </xf>
    <xf numFmtId="0" fontId="2" fillId="0" borderId="48" xfId="0" applyFont="1" applyBorder="1" applyProtection="1">
      <alignment vertical="center"/>
    </xf>
    <xf numFmtId="0" fontId="2" fillId="0" borderId="23" xfId="0" applyFont="1" applyBorder="1" applyAlignment="1" applyProtection="1">
      <alignment horizontal="centerContinuous" vertical="center"/>
    </xf>
    <xf numFmtId="0" fontId="2" fillId="0" borderId="20" xfId="0" applyFont="1" applyBorder="1" applyAlignment="1" applyProtection="1">
      <alignment horizontal="centerContinuous" vertical="center"/>
    </xf>
    <xf numFmtId="0" fontId="2" fillId="0" borderId="23" xfId="0" applyFont="1" applyBorder="1" applyProtection="1">
      <alignment vertical="center"/>
    </xf>
    <xf numFmtId="0" fontId="2" fillId="0" borderId="63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22" xfId="0" applyFont="1" applyBorder="1" applyProtection="1">
      <alignment vertical="center"/>
    </xf>
    <xf numFmtId="0" fontId="2" fillId="0" borderId="65" xfId="0" applyFont="1" applyBorder="1" applyProtection="1">
      <alignment vertical="center"/>
    </xf>
    <xf numFmtId="0" fontId="2" fillId="0" borderId="66" xfId="0" applyFont="1" applyBorder="1" applyProtection="1">
      <alignment vertical="center"/>
    </xf>
    <xf numFmtId="0" fontId="2" fillId="0" borderId="67" xfId="0" applyFont="1" applyBorder="1" applyProtection="1">
      <alignment vertical="center"/>
    </xf>
    <xf numFmtId="0" fontId="4" fillId="0" borderId="67" xfId="0" applyFont="1" applyBorder="1" applyProtection="1">
      <alignment vertical="center"/>
    </xf>
    <xf numFmtId="0" fontId="4" fillId="0" borderId="67" xfId="0" applyFont="1" applyBorder="1" applyAlignment="1" applyProtection="1">
      <alignment horizontal="right" vertical="center"/>
    </xf>
    <xf numFmtId="0" fontId="7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horizontal="left"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0" fillId="0" borderId="22" xfId="0" applyFont="1" applyBorder="1" applyAlignment="1" applyProtection="1">
      <alignment horizontal="centerContinuous" vertical="center"/>
    </xf>
    <xf numFmtId="0" fontId="0" fillId="0" borderId="14" xfId="0" applyFont="1" applyBorder="1" applyAlignment="1" applyProtection="1">
      <alignment horizontal="centerContinuous" vertical="center"/>
    </xf>
    <xf numFmtId="0" fontId="0" fillId="0" borderId="21" xfId="0" applyFont="1" applyBorder="1" applyAlignment="1" applyProtection="1">
      <alignment horizontal="centerContinuous" vertical="center"/>
    </xf>
    <xf numFmtId="0" fontId="0" fillId="0" borderId="23" xfId="0" applyFont="1" applyBorder="1" applyAlignment="1" applyProtection="1">
      <alignment horizontal="centerContinuous" vertical="center"/>
    </xf>
    <xf numFmtId="0" fontId="0" fillId="0" borderId="11" xfId="0" applyFont="1" applyBorder="1" applyAlignment="1" applyProtection="1">
      <alignment horizontal="centerContinuous" vertical="center"/>
    </xf>
    <xf numFmtId="0" fontId="0" fillId="0" borderId="20" xfId="0" applyFont="1" applyBorder="1" applyAlignment="1" applyProtection="1">
      <alignment horizontal="centerContinuous" vertical="center"/>
    </xf>
    <xf numFmtId="0" fontId="0" fillId="0" borderId="11" xfId="0" applyFont="1" applyBorder="1" applyProtection="1">
      <alignment vertical="center"/>
    </xf>
    <xf numFmtId="0" fontId="9" fillId="0" borderId="20" xfId="0" applyFont="1" applyBorder="1" applyProtection="1">
      <alignment vertical="center"/>
    </xf>
    <xf numFmtId="0" fontId="0" fillId="0" borderId="0" xfId="0" applyFont="1" applyBorder="1" applyAlignment="1" applyProtection="1">
      <alignment horizontal="centerContinuous" vertical="center"/>
    </xf>
    <xf numFmtId="0" fontId="8" fillId="0" borderId="1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0" fontId="14" fillId="0" borderId="11" xfId="0" applyFont="1" applyBorder="1" applyAlignment="1" applyProtection="1"/>
    <xf numFmtId="0" fontId="2" fillId="0" borderId="14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11" fillId="0" borderId="55" xfId="0" applyFont="1" applyBorder="1" applyAlignment="1" applyProtection="1">
      <alignment horizontal="centerContinuous" vertical="top"/>
    </xf>
    <xf numFmtId="0" fontId="2" fillId="0" borderId="54" xfId="0" applyFont="1" applyBorder="1" applyAlignment="1" applyProtection="1">
      <alignment horizontal="centerContinuous" vertical="center"/>
    </xf>
    <xf numFmtId="0" fontId="2" fillId="0" borderId="54" xfId="0" applyFont="1" applyBorder="1" applyAlignment="1" applyProtection="1">
      <alignment horizontal="center" vertical="top"/>
    </xf>
    <xf numFmtId="0" fontId="2" fillId="0" borderId="56" xfId="0" applyFont="1" applyBorder="1" applyAlignment="1" applyProtection="1">
      <alignment horizontal="left" vertical="top"/>
    </xf>
    <xf numFmtId="0" fontId="11" fillId="0" borderId="0" xfId="0" applyFont="1" applyAlignment="1" applyProtection="1">
      <alignment horizontal="right" vertical="center"/>
    </xf>
    <xf numFmtId="0" fontId="0" fillId="0" borderId="5" xfId="0" applyFont="1" applyFill="1" applyBorder="1" applyProtection="1">
      <alignment vertical="center"/>
      <protection locked="0"/>
    </xf>
    <xf numFmtId="0" fontId="0" fillId="0" borderId="4" xfId="0" applyFont="1" applyFill="1" applyBorder="1" applyProtection="1">
      <alignment vertical="center"/>
      <protection locked="0"/>
    </xf>
    <xf numFmtId="0" fontId="22" fillId="0" borderId="5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0" fillId="0" borderId="6" xfId="0" applyFont="1" applyFill="1" applyBorder="1" applyProtection="1">
      <alignment vertical="center"/>
      <protection locked="0"/>
    </xf>
    <xf numFmtId="0" fontId="0" fillId="0" borderId="50" xfId="0" applyFont="1" applyFill="1" applyBorder="1" applyProtection="1">
      <alignment vertical="center"/>
      <protection locked="0"/>
    </xf>
    <xf numFmtId="0" fontId="0" fillId="0" borderId="51" xfId="0" applyFont="1" applyFill="1" applyBorder="1" applyProtection="1">
      <alignment vertical="center"/>
      <protection locked="0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8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center"/>
    </xf>
    <xf numFmtId="0" fontId="4" fillId="0" borderId="14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54" xfId="0" applyFont="1" applyBorder="1" applyAlignment="1" applyProtection="1">
      <alignment horizontal="left" vertical="top"/>
    </xf>
    <xf numFmtId="0" fontId="2" fillId="0" borderId="1" xfId="0" applyFont="1" applyBorder="1" applyProtection="1">
      <alignment vertical="center"/>
    </xf>
    <xf numFmtId="177" fontId="14" fillId="0" borderId="4" xfId="0" applyNumberFormat="1" applyFont="1" applyFill="1" applyBorder="1" applyAlignment="1" applyProtection="1">
      <alignment vertical="center"/>
    </xf>
    <xf numFmtId="0" fontId="2" fillId="0" borderId="12" xfId="0" applyFont="1" applyBorder="1" applyProtection="1">
      <alignment vertical="center"/>
    </xf>
    <xf numFmtId="0" fontId="2" fillId="0" borderId="15" xfId="0" applyFont="1" applyBorder="1" applyAlignment="1" applyProtection="1">
      <alignment horizontal="centerContinuous" vertical="center"/>
    </xf>
    <xf numFmtId="0" fontId="2" fillId="0" borderId="13" xfId="0" applyFont="1" applyBorder="1" applyAlignment="1" applyProtection="1">
      <alignment horizontal="centerContinuous" vertical="center"/>
    </xf>
    <xf numFmtId="0" fontId="0" fillId="0" borderId="25" xfId="0" applyFont="1" applyBorder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 vertical="center"/>
    </xf>
    <xf numFmtId="0" fontId="0" fillId="0" borderId="26" xfId="0" applyFont="1" applyBorder="1" applyAlignment="1" applyProtection="1">
      <alignment horizontal="centerContinuous" vertical="center"/>
    </xf>
    <xf numFmtId="0" fontId="0" fillId="0" borderId="27" xfId="0" applyFont="1" applyBorder="1" applyAlignment="1" applyProtection="1">
      <alignment horizontal="centerContinuous" vertical="center"/>
    </xf>
    <xf numFmtId="0" fontId="7" fillId="0" borderId="73" xfId="0" applyFont="1" applyBorder="1" applyAlignment="1" applyProtection="1">
      <alignment horizontal="centerContinuous" vertical="center" shrinkToFit="1"/>
    </xf>
    <xf numFmtId="0" fontId="7" fillId="0" borderId="74" xfId="0" applyFont="1" applyBorder="1" applyAlignment="1" applyProtection="1">
      <alignment horizontal="centerContinuous" vertical="center" shrinkToFit="1"/>
    </xf>
    <xf numFmtId="0" fontId="7" fillId="0" borderId="74" xfId="0" applyFont="1" applyBorder="1" applyAlignment="1" applyProtection="1">
      <alignment horizontal="left" vertical="center"/>
    </xf>
    <xf numFmtId="0" fontId="7" fillId="0" borderId="74" xfId="0" applyFont="1" applyBorder="1" applyAlignment="1" applyProtection="1">
      <alignment horizontal="left" vertical="center" wrapText="1"/>
    </xf>
    <xf numFmtId="0" fontId="7" fillId="0" borderId="74" xfId="0" applyFont="1" applyBorder="1" applyAlignment="1" applyProtection="1">
      <alignment horizontal="centerContinuous" vertical="center"/>
    </xf>
    <xf numFmtId="0" fontId="7" fillId="0" borderId="55" xfId="0" applyFont="1" applyBorder="1" applyAlignment="1" applyProtection="1">
      <alignment horizontal="centerContinuous" vertical="center" shrinkToFit="1"/>
    </xf>
    <xf numFmtId="0" fontId="7" fillId="0" borderId="54" xfId="0" applyFont="1" applyBorder="1" applyAlignment="1" applyProtection="1">
      <alignment horizontal="centerContinuous" vertical="center" shrinkToFit="1"/>
    </xf>
    <xf numFmtId="0" fontId="7" fillId="0" borderId="54" xfId="0" applyFont="1" applyBorder="1" applyAlignment="1" applyProtection="1">
      <alignment horizontal="left" vertical="center"/>
    </xf>
    <xf numFmtId="0" fontId="7" fillId="0" borderId="54" xfId="0" applyFont="1" applyBorder="1" applyAlignment="1" applyProtection="1">
      <alignment horizontal="centerContinuous" vertical="center"/>
    </xf>
    <xf numFmtId="0" fontId="7" fillId="0" borderId="76" xfId="0" applyFont="1" applyBorder="1" applyAlignment="1" applyProtection="1">
      <alignment horizontal="centerContinuous" vertical="center" shrinkToFit="1"/>
    </xf>
    <xf numFmtId="0" fontId="7" fillId="0" borderId="77" xfId="0" applyFont="1" applyBorder="1" applyAlignment="1" applyProtection="1">
      <alignment horizontal="centerContinuous" vertical="center" shrinkToFit="1"/>
    </xf>
    <xf numFmtId="0" fontId="7" fillId="0" borderId="77" xfId="0" applyFont="1" applyBorder="1" applyAlignment="1" applyProtection="1">
      <alignment horizontal="left" vertical="center"/>
    </xf>
    <xf numFmtId="0" fontId="7" fillId="0" borderId="77" xfId="0" applyFont="1" applyBorder="1" applyAlignment="1" applyProtection="1">
      <alignment horizontal="centerContinuous" vertical="center"/>
    </xf>
    <xf numFmtId="0" fontId="9" fillId="0" borderId="14" xfId="0" applyFont="1" applyBorder="1" applyProtection="1">
      <alignment vertical="center"/>
    </xf>
    <xf numFmtId="0" fontId="9" fillId="0" borderId="23" xfId="0" applyFont="1" applyBorder="1" applyProtection="1">
      <alignment vertical="center"/>
    </xf>
    <xf numFmtId="0" fontId="7" fillId="0" borderId="79" xfId="0" applyFont="1" applyBorder="1" applyAlignment="1" applyProtection="1">
      <alignment horizontal="centerContinuous" vertical="center" shrinkToFit="1"/>
    </xf>
    <xf numFmtId="0" fontId="7" fillId="0" borderId="80" xfId="0" applyFont="1" applyBorder="1" applyAlignment="1" applyProtection="1">
      <alignment horizontal="centerContinuous" vertical="center" shrinkToFit="1"/>
    </xf>
    <xf numFmtId="0" fontId="7" fillId="0" borderId="54" xfId="0" applyFont="1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0" xfId="0" applyFo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0" fontId="9" fillId="0" borderId="18" xfId="0" applyFont="1" applyBorder="1" applyProtection="1">
      <alignment vertical="center"/>
    </xf>
    <xf numFmtId="0" fontId="9" fillId="0" borderId="59" xfId="0" applyFont="1" applyBorder="1" applyAlignment="1" applyProtection="1">
      <alignment horizontal="centerContinuous" vertical="center"/>
    </xf>
    <xf numFmtId="0" fontId="2" fillId="0" borderId="60" xfId="0" applyFont="1" applyBorder="1" applyAlignment="1" applyProtection="1">
      <alignment horizontal="centerContinuous" vertical="center"/>
    </xf>
    <xf numFmtId="0" fontId="17" fillId="0" borderId="26" xfId="0" applyFont="1" applyBorder="1" applyAlignment="1" applyProtection="1">
      <alignment horizontal="centerContinuous" vertical="center"/>
    </xf>
    <xf numFmtId="0" fontId="17" fillId="0" borderId="28" xfId="0" applyFont="1" applyBorder="1" applyAlignment="1" applyProtection="1">
      <alignment horizontal="centerContinuous" vertical="center"/>
    </xf>
    <xf numFmtId="0" fontId="9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right" vertical="center"/>
    </xf>
    <xf numFmtId="0" fontId="14" fillId="0" borderId="22" xfId="0" applyFont="1" applyFill="1" applyBorder="1" applyAlignment="1" applyProtection="1">
      <alignment vertical="center"/>
    </xf>
    <xf numFmtId="0" fontId="9" fillId="0" borderId="14" xfId="0" applyFont="1" applyFill="1" applyBorder="1" applyAlignment="1" applyProtection="1">
      <alignment horizontal="right" vertical="center"/>
    </xf>
    <xf numFmtId="0" fontId="9" fillId="0" borderId="15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right" vertical="center"/>
    </xf>
    <xf numFmtId="0" fontId="0" fillId="0" borderId="55" xfId="0" applyFill="1" applyBorder="1" applyAlignment="1" applyProtection="1">
      <alignment vertical="center"/>
    </xf>
    <xf numFmtId="0" fontId="9" fillId="0" borderId="54" xfId="0" applyFont="1" applyFill="1" applyBorder="1" applyAlignment="1" applyProtection="1">
      <alignment horizontal="right" vertical="center"/>
    </xf>
    <xf numFmtId="0" fontId="9" fillId="0" borderId="70" xfId="0" applyFont="1" applyFill="1" applyBorder="1" applyAlignment="1" applyProtection="1">
      <alignment horizontal="right" vertical="center"/>
    </xf>
    <xf numFmtId="0" fontId="15" fillId="0" borderId="27" xfId="0" applyFont="1" applyFill="1" applyBorder="1" applyAlignment="1" applyProtection="1">
      <alignment horizontal="centerContinuous" vertical="center" shrinkToFit="1"/>
    </xf>
    <xf numFmtId="0" fontId="0" fillId="0" borderId="75" xfId="0" applyBorder="1" applyAlignment="1" applyProtection="1">
      <alignment vertical="center"/>
    </xf>
    <xf numFmtId="0" fontId="0" fillId="0" borderId="78" xfId="0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21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Continuous" vertical="center"/>
    </xf>
    <xf numFmtId="0" fontId="9" fillId="0" borderId="69" xfId="0" applyFont="1" applyFill="1" applyBorder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2" fillId="0" borderId="15" xfId="0" applyFont="1" applyBorder="1" applyAlignment="1" applyProtection="1">
      <alignment horizontal="right" vertical="center"/>
    </xf>
    <xf numFmtId="0" fontId="17" fillId="0" borderId="26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right" vertical="center"/>
    </xf>
    <xf numFmtId="0" fontId="29" fillId="0" borderId="25" xfId="1" applyFont="1" applyBorder="1" applyAlignment="1" applyProtection="1">
      <alignment horizontal="centerContinuous" vertical="center"/>
    </xf>
    <xf numFmtId="0" fontId="11" fillId="0" borderId="40" xfId="0" applyFont="1" applyBorder="1" applyAlignment="1" applyProtection="1"/>
    <xf numFmtId="176" fontId="11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right" vertical="center"/>
    </xf>
    <xf numFmtId="0" fontId="2" fillId="0" borderId="84" xfId="0" applyFont="1" applyBorder="1" applyAlignment="1" applyProtection="1">
      <alignment horizontal="centerContinuous" vertical="center"/>
    </xf>
    <xf numFmtId="0" fontId="2" fillId="0" borderId="85" xfId="0" applyFont="1" applyBorder="1" applyAlignment="1" applyProtection="1">
      <alignment horizontal="centerContinuous" vertical="center"/>
    </xf>
    <xf numFmtId="0" fontId="2" fillId="0" borderId="86" xfId="0" applyFont="1" applyBorder="1" applyProtection="1">
      <alignment vertical="center"/>
    </xf>
    <xf numFmtId="179" fontId="4" fillId="0" borderId="0" xfId="0" applyNumberFormat="1" applyFont="1" applyBorder="1" applyAlignment="1" applyProtection="1">
      <alignment vertical="center" shrinkToFit="1"/>
      <protection locked="0"/>
    </xf>
    <xf numFmtId="0" fontId="4" fillId="0" borderId="11" xfId="0" applyFont="1" applyBorder="1" applyProtection="1">
      <alignment vertical="center"/>
    </xf>
    <xf numFmtId="0" fontId="4" fillId="0" borderId="22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179" fontId="4" fillId="0" borderId="14" xfId="0" applyNumberFormat="1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shrinkToFit="1"/>
      <protection locked="0"/>
    </xf>
    <xf numFmtId="0" fontId="11" fillId="0" borderId="11" xfId="0" applyFont="1" applyBorder="1" applyAlignment="1" applyProtection="1">
      <protection locked="0"/>
    </xf>
    <xf numFmtId="0" fontId="7" fillId="0" borderId="29" xfId="0" applyFont="1" applyBorder="1" applyAlignment="1" applyProtection="1">
      <alignment horizontal="centerContinuous" vertical="center"/>
    </xf>
    <xf numFmtId="0" fontId="4" fillId="0" borderId="87" xfId="0" applyFont="1" applyBorder="1" applyAlignment="1" applyProtection="1">
      <alignment horizontal="centerContinuous" vertical="center" shrinkToFit="1"/>
    </xf>
    <xf numFmtId="0" fontId="4" fillId="0" borderId="82" xfId="0" applyFont="1" applyBorder="1" applyAlignment="1" applyProtection="1">
      <alignment horizontal="centerContinuous" vertical="center" shrinkToFit="1"/>
    </xf>
    <xf numFmtId="0" fontId="4" fillId="0" borderId="88" xfId="0" applyFont="1" applyBorder="1" applyAlignment="1" applyProtection="1">
      <alignment horizontal="centerContinuous" vertical="center" shrinkToFit="1"/>
    </xf>
    <xf numFmtId="0" fontId="4" fillId="0" borderId="82" xfId="0" applyFont="1" applyBorder="1" applyAlignment="1" applyProtection="1">
      <alignment horizontal="left" vertical="center"/>
    </xf>
    <xf numFmtId="0" fontId="26" fillId="0" borderId="89" xfId="0" applyFont="1" applyBorder="1" applyAlignment="1" applyProtection="1">
      <alignment horizontal="left" vertical="center" textRotation="255"/>
    </xf>
    <xf numFmtId="0" fontId="2" fillId="0" borderId="13" xfId="0" applyFont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49" fontId="15" fillId="0" borderId="26" xfId="0" applyNumberFormat="1" applyFont="1" applyFill="1" applyBorder="1" applyAlignment="1" applyProtection="1">
      <alignment vertical="center" shrinkToFit="1"/>
      <protection locked="0"/>
    </xf>
    <xf numFmtId="0" fontId="15" fillId="0" borderId="26" xfId="0" applyFont="1" applyBorder="1" applyAlignment="1" applyProtection="1">
      <alignment vertical="center"/>
    </xf>
    <xf numFmtId="49" fontId="15" fillId="0" borderId="26" xfId="0" applyNumberFormat="1" applyFont="1" applyBorder="1" applyAlignment="1" applyProtection="1">
      <alignment vertical="center" shrinkToFit="1"/>
      <protection locked="0"/>
    </xf>
    <xf numFmtId="0" fontId="15" fillId="0" borderId="26" xfId="0" applyFont="1" applyFill="1" applyBorder="1" applyAlignment="1" applyProtection="1">
      <alignment vertical="center"/>
      <protection locked="0"/>
    </xf>
    <xf numFmtId="0" fontId="15" fillId="0" borderId="26" xfId="0" applyFont="1" applyBorder="1" applyAlignment="1">
      <alignment vertical="center"/>
    </xf>
    <xf numFmtId="0" fontId="15" fillId="0" borderId="26" xfId="0" applyFont="1" applyBorder="1" applyAlignment="1">
      <alignment vertical="center" shrinkToFit="1"/>
    </xf>
    <xf numFmtId="0" fontId="15" fillId="0" borderId="2" xfId="0" applyFont="1" applyBorder="1" applyAlignment="1" applyProtection="1">
      <alignment vertical="center"/>
    </xf>
    <xf numFmtId="49" fontId="15" fillId="0" borderId="2" xfId="0" applyNumberFormat="1" applyFont="1" applyFill="1" applyBorder="1" applyAlignment="1" applyProtection="1">
      <alignment vertical="center" shrinkToFit="1"/>
      <protection locked="0"/>
    </xf>
    <xf numFmtId="49" fontId="15" fillId="0" borderId="2" xfId="0" applyNumberFormat="1" applyFont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 shrinkToFit="1"/>
    </xf>
    <xf numFmtId="0" fontId="15" fillId="0" borderId="11" xfId="0" applyFont="1" applyBorder="1" applyAlignment="1" applyProtection="1">
      <alignment horizontal="left" vertical="center"/>
    </xf>
    <xf numFmtId="49" fontId="15" fillId="0" borderId="11" xfId="0" applyNumberFormat="1" applyFont="1" applyFill="1" applyBorder="1" applyAlignment="1" applyProtection="1">
      <alignment horizontal="left" vertical="center" shrinkToFit="1"/>
      <protection locked="0"/>
    </xf>
    <xf numFmtId="49" fontId="15" fillId="0" borderId="11" xfId="0" applyNumberFormat="1" applyFont="1" applyBorder="1" applyAlignment="1" applyProtection="1">
      <alignment horizontal="left" vertical="center" shrinkToFit="1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5" fillId="0" borderId="11" xfId="0" applyFont="1" applyBorder="1" applyAlignment="1">
      <alignment horizontal="left" vertical="center" shrinkToFit="1"/>
    </xf>
    <xf numFmtId="0" fontId="15" fillId="0" borderId="25" xfId="0" applyFont="1" applyBorder="1" applyAlignment="1" applyProtection="1">
      <alignment vertical="center"/>
    </xf>
    <xf numFmtId="0" fontId="15" fillId="0" borderId="17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5" fillId="0" borderId="20" xfId="0" applyFont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 vertical="center"/>
    </xf>
    <xf numFmtId="0" fontId="32" fillId="0" borderId="90" xfId="2" applyBorder="1">
      <alignment vertical="center"/>
    </xf>
    <xf numFmtId="0" fontId="32" fillId="0" borderId="60" xfId="2" applyBorder="1">
      <alignment vertical="center"/>
    </xf>
    <xf numFmtId="0" fontId="32" fillId="0" borderId="61" xfId="2" applyBorder="1">
      <alignment vertical="center"/>
    </xf>
    <xf numFmtId="0" fontId="32" fillId="0" borderId="0" xfId="2">
      <alignment vertical="center"/>
    </xf>
    <xf numFmtId="0" fontId="33" fillId="0" borderId="91" xfId="2" applyFont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4" fillId="0" borderId="0" xfId="2" applyFont="1" applyBorder="1" applyAlignment="1">
      <alignment vertical="center"/>
    </xf>
    <xf numFmtId="0" fontId="32" fillId="0" borderId="0" xfId="2" applyBorder="1">
      <alignment vertical="center"/>
    </xf>
    <xf numFmtId="0" fontId="32" fillId="0" borderId="92" xfId="2" applyBorder="1">
      <alignment vertical="center"/>
    </xf>
    <xf numFmtId="0" fontId="41" fillId="0" borderId="14" xfId="2" applyFont="1" applyBorder="1" applyAlignment="1">
      <alignment vertical="top"/>
    </xf>
    <xf numFmtId="0" fontId="41" fillId="0" borderId="0" xfId="2" applyFont="1" applyBorder="1" applyAlignment="1"/>
    <xf numFmtId="0" fontId="32" fillId="0" borderId="65" xfId="2" applyBorder="1">
      <alignment vertical="center"/>
    </xf>
    <xf numFmtId="0" fontId="41" fillId="0" borderId="92" xfId="2" applyFont="1" applyBorder="1" applyAlignment="1"/>
    <xf numFmtId="0" fontId="42" fillId="0" borderId="91" xfId="2" applyFont="1" applyBorder="1" applyAlignment="1">
      <alignment horizontal="left" vertical="top" wrapText="1"/>
    </xf>
    <xf numFmtId="0" fontId="42" fillId="0" borderId="0" xfId="2" applyFont="1" applyBorder="1" applyAlignment="1">
      <alignment horizontal="left" vertical="top" wrapText="1"/>
    </xf>
    <xf numFmtId="0" fontId="32" fillId="0" borderId="63" xfId="2" applyBorder="1">
      <alignment vertical="center"/>
    </xf>
    <xf numFmtId="0" fontId="32" fillId="0" borderId="14" xfId="2" applyBorder="1" applyAlignment="1">
      <alignment horizontal="center" vertical="center"/>
    </xf>
    <xf numFmtId="0" fontId="32" fillId="0" borderId="22" xfId="2" applyBorder="1">
      <alignment vertical="center"/>
    </xf>
    <xf numFmtId="0" fontId="32" fillId="0" borderId="14" xfId="2" applyBorder="1">
      <alignment vertical="center"/>
    </xf>
    <xf numFmtId="0" fontId="32" fillId="0" borderId="21" xfId="2" applyBorder="1">
      <alignment vertical="center"/>
    </xf>
    <xf numFmtId="0" fontId="32" fillId="0" borderId="93" xfId="2" applyBorder="1">
      <alignment vertical="center"/>
    </xf>
    <xf numFmtId="0" fontId="32" fillId="0" borderId="71" xfId="2" applyBorder="1" applyAlignment="1">
      <alignment horizontal="center" vertical="center"/>
    </xf>
    <xf numFmtId="0" fontId="32" fillId="0" borderId="11" xfId="2" applyBorder="1" applyAlignment="1">
      <alignment horizontal="center" vertical="center"/>
    </xf>
    <xf numFmtId="0" fontId="32" fillId="0" borderId="23" xfId="2" applyBorder="1">
      <alignment vertical="center"/>
    </xf>
    <xf numFmtId="0" fontId="32" fillId="0" borderId="11" xfId="2" applyBorder="1">
      <alignment vertical="center"/>
    </xf>
    <xf numFmtId="0" fontId="32" fillId="0" borderId="20" xfId="2" applyBorder="1">
      <alignment vertical="center"/>
    </xf>
    <xf numFmtId="0" fontId="32" fillId="0" borderId="72" xfId="2" applyBorder="1">
      <alignment vertical="center"/>
    </xf>
    <xf numFmtId="0" fontId="32" fillId="0" borderId="91" xfId="2" applyBorder="1">
      <alignment vertical="center"/>
    </xf>
    <xf numFmtId="0" fontId="43" fillId="0" borderId="14" xfId="2" applyFont="1" applyBorder="1" applyAlignment="1"/>
    <xf numFmtId="0" fontId="43" fillId="0" borderId="14" xfId="2" applyFont="1" applyBorder="1" applyAlignment="1">
      <alignment horizontal="left"/>
    </xf>
    <xf numFmtId="0" fontId="43" fillId="0" borderId="65" xfId="2" applyFont="1" applyBorder="1" applyAlignment="1"/>
    <xf numFmtId="0" fontId="42" fillId="0" borderId="91" xfId="2" applyFont="1" applyBorder="1" applyAlignment="1">
      <alignment horizontal="centerContinuous" vertical="center" wrapText="1"/>
    </xf>
    <xf numFmtId="0" fontId="42" fillId="0" borderId="0" xfId="2" applyFont="1" applyBorder="1" applyAlignment="1">
      <alignment horizontal="centerContinuous" vertical="center"/>
    </xf>
    <xf numFmtId="0" fontId="38" fillId="0" borderId="94" xfId="2" applyFont="1" applyBorder="1" applyAlignment="1">
      <alignment vertical="center"/>
    </xf>
    <xf numFmtId="0" fontId="38" fillId="0" borderId="95" xfId="2" applyFont="1" applyBorder="1" applyAlignment="1">
      <alignment vertical="center"/>
    </xf>
    <xf numFmtId="0" fontId="32" fillId="0" borderId="95" xfId="2" applyBorder="1">
      <alignment vertical="center"/>
    </xf>
    <xf numFmtId="0" fontId="32" fillId="0" borderId="96" xfId="2" applyBorder="1">
      <alignment vertical="center"/>
    </xf>
    <xf numFmtId="0" fontId="32" fillId="0" borderId="0" xfId="2" applyBorder="1" applyAlignment="1">
      <alignment horizontal="center" vertical="center"/>
    </xf>
    <xf numFmtId="0" fontId="41" fillId="0" borderId="0" xfId="2" applyFont="1" applyBorder="1" applyAlignment="1">
      <alignment vertical="top"/>
    </xf>
    <xf numFmtId="0" fontId="36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right" vertical="center"/>
    </xf>
    <xf numFmtId="0" fontId="36" fillId="0" borderId="91" xfId="2" applyFont="1" applyBorder="1" applyAlignment="1">
      <alignment horizontal="right" vertical="center"/>
    </xf>
    <xf numFmtId="0" fontId="2" fillId="0" borderId="22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2" fillId="0" borderId="59" xfId="0" applyFont="1" applyBorder="1" applyAlignment="1" applyProtection="1">
      <alignment horizontal="center" vertical="center"/>
    </xf>
    <xf numFmtId="0" fontId="0" fillId="0" borderId="60" xfId="0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15" fillId="0" borderId="22" xfId="0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9" fillId="0" borderId="68" xfId="0" applyFont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178" fontId="11" fillId="0" borderId="54" xfId="0" applyNumberFormat="1" applyFont="1" applyFill="1" applyBorder="1" applyAlignment="1" applyProtection="1">
      <alignment horizontal="center" vertical="top"/>
      <protection locked="0"/>
    </xf>
    <xf numFmtId="178" fontId="11" fillId="0" borderId="54" xfId="0" applyNumberFormat="1" applyFont="1" applyFill="1" applyBorder="1" applyAlignment="1" applyProtection="1">
      <alignment vertical="top"/>
      <protection locked="0"/>
    </xf>
    <xf numFmtId="0" fontId="14" fillId="0" borderId="33" xfId="0" applyFont="1" applyFill="1" applyBorder="1" applyAlignment="1" applyProtection="1">
      <alignment vertical="center"/>
      <protection locked="0"/>
    </xf>
    <xf numFmtId="0" fontId="14" fillId="0" borderId="34" xfId="0" applyFont="1" applyFill="1" applyBorder="1" applyAlignment="1" applyProtection="1">
      <alignment vertical="center"/>
      <protection locked="0"/>
    </xf>
    <xf numFmtId="0" fontId="14" fillId="0" borderId="36" xfId="0" applyFont="1" applyFill="1" applyBorder="1" applyAlignment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/>
      <protection locked="0"/>
    </xf>
    <xf numFmtId="0" fontId="20" fillId="0" borderId="50" xfId="0" applyFont="1" applyBorder="1" applyAlignment="1" applyProtection="1">
      <alignment shrinkToFit="1"/>
    </xf>
    <xf numFmtId="0" fontId="0" fillId="0" borderId="50" xfId="0" applyBorder="1" applyAlignment="1" applyProtection="1">
      <alignment shrinkToFit="1"/>
    </xf>
    <xf numFmtId="0" fontId="0" fillId="0" borderId="51" xfId="0" applyBorder="1" applyAlignment="1" applyProtection="1">
      <alignment shrinkToFit="1"/>
    </xf>
    <xf numFmtId="0" fontId="2" fillId="0" borderId="13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vertical="center" shrinkToFit="1"/>
    </xf>
    <xf numFmtId="0" fontId="0" fillId="0" borderId="21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20" xfId="0" applyBorder="1" applyAlignment="1" applyProtection="1">
      <alignment vertical="center" shrinkToFit="1"/>
    </xf>
    <xf numFmtId="176" fontId="11" fillId="0" borderId="14" xfId="0" applyNumberFormat="1" applyFont="1" applyBorder="1" applyAlignment="1" applyProtection="1">
      <alignment vertical="center"/>
      <protection locked="0"/>
    </xf>
    <xf numFmtId="176" fontId="14" fillId="0" borderId="14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center" vertical="center" textRotation="255"/>
    </xf>
    <xf numFmtId="0" fontId="12" fillId="0" borderId="21" xfId="0" applyFont="1" applyBorder="1" applyAlignment="1" applyProtection="1">
      <alignment horizontal="center" vertical="center" textRotation="255"/>
    </xf>
    <xf numFmtId="0" fontId="12" fillId="0" borderId="5" xfId="0" applyFont="1" applyBorder="1" applyAlignment="1" applyProtection="1">
      <alignment horizontal="center" vertical="center" textRotation="255"/>
    </xf>
    <xf numFmtId="0" fontId="12" fillId="0" borderId="18" xfId="0" applyFont="1" applyBorder="1" applyAlignment="1" applyProtection="1">
      <alignment horizontal="center" vertical="center" textRotation="255"/>
    </xf>
    <xf numFmtId="0" fontId="12" fillId="0" borderId="10" xfId="0" applyFont="1" applyBorder="1" applyAlignment="1" applyProtection="1">
      <alignment horizontal="center" vertical="center" textRotation="255"/>
    </xf>
    <xf numFmtId="0" fontId="12" fillId="0" borderId="20" xfId="0" applyFont="1" applyBorder="1" applyAlignment="1" applyProtection="1">
      <alignment horizontal="center" vertical="center" textRotation="255"/>
    </xf>
    <xf numFmtId="0" fontId="11" fillId="0" borderId="8" xfId="0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vertical="center"/>
      <protection locked="0"/>
    </xf>
    <xf numFmtId="176" fontId="11" fillId="0" borderId="8" xfId="0" applyNumberFormat="1" applyFont="1" applyFill="1" applyBorder="1" applyAlignment="1" applyProtection="1">
      <alignment vertical="center"/>
      <protection locked="0"/>
    </xf>
    <xf numFmtId="176" fontId="14" fillId="0" borderId="8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178" fontId="14" fillId="0" borderId="54" xfId="0" applyNumberFormat="1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 textRotation="255" shrinkToFit="1"/>
    </xf>
    <xf numFmtId="0" fontId="0" fillId="0" borderId="71" xfId="0" applyBorder="1" applyAlignment="1" applyProtection="1">
      <alignment horizontal="center" vertical="center" shrinkToFit="1"/>
    </xf>
    <xf numFmtId="0" fontId="0" fillId="0" borderId="72" xfId="0" applyBorder="1" applyAlignment="1" applyProtection="1">
      <alignment horizontal="center" vertical="center" shrinkToFi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textRotation="255" shrinkToFit="1"/>
    </xf>
    <xf numFmtId="0" fontId="0" fillId="0" borderId="18" xfId="0" applyBorder="1" applyAlignment="1" applyProtection="1">
      <alignment vertical="center" textRotation="255" shrinkToFit="1"/>
    </xf>
    <xf numFmtId="0" fontId="0" fillId="0" borderId="1" xfId="0" applyBorder="1" applyAlignment="1" applyProtection="1">
      <alignment vertical="center" textRotation="255" shrinkToFit="1"/>
    </xf>
    <xf numFmtId="0" fontId="0" fillId="0" borderId="23" xfId="0" applyBorder="1" applyAlignment="1" applyProtection="1">
      <alignment vertical="center" textRotation="255" shrinkToFit="1"/>
    </xf>
    <xf numFmtId="0" fontId="0" fillId="0" borderId="20" xfId="0" applyBorder="1" applyAlignment="1" applyProtection="1">
      <alignment vertical="center" textRotation="255" shrinkToFit="1"/>
    </xf>
    <xf numFmtId="0" fontId="0" fillId="0" borderId="1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23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 wrapText="1"/>
    </xf>
    <xf numFmtId="0" fontId="0" fillId="0" borderId="14" xfId="0" applyBorder="1" applyAlignment="1" applyProtection="1">
      <alignment horizontal="left" vertical="center" wrapText="1"/>
    </xf>
    <xf numFmtId="0" fontId="0" fillId="0" borderId="21" xfId="0" applyBorder="1" applyAlignment="1" applyProtection="1">
      <alignment horizontal="left" vertical="center" wrapText="1"/>
    </xf>
    <xf numFmtId="0" fontId="0" fillId="0" borderId="23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left" vertical="center" wrapText="1"/>
    </xf>
    <xf numFmtId="49" fontId="15" fillId="0" borderId="25" xfId="0" applyNumberFormat="1" applyFont="1" applyFill="1" applyBorder="1" applyAlignment="1" applyProtection="1">
      <alignment vertical="center" shrinkToFit="1"/>
      <protection locked="0"/>
    </xf>
    <xf numFmtId="49" fontId="0" fillId="0" borderId="26" xfId="0" applyNumberFormat="1" applyBorder="1" applyAlignment="1" applyProtection="1">
      <alignment vertical="center" shrinkToFit="1"/>
      <protection locked="0"/>
    </xf>
    <xf numFmtId="49" fontId="0" fillId="0" borderId="27" xfId="0" applyNumberFormat="1" applyBorder="1" applyAlignment="1" applyProtection="1">
      <alignment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0" fontId="11" fillId="0" borderId="22" xfId="0" applyFont="1" applyFill="1" applyBorder="1" applyAlignment="1" applyProtection="1">
      <alignment horizontal="left" vertical="top" wrapText="1"/>
      <protection locked="0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0" borderId="15" xfId="0" applyFont="1" applyFill="1" applyBorder="1" applyAlignment="1" applyProtection="1">
      <alignment horizontal="left" vertical="top" wrapText="1"/>
      <protection locked="0"/>
    </xf>
    <xf numFmtId="0" fontId="11" fillId="0" borderId="23" xfId="0" applyFont="1" applyFill="1" applyBorder="1" applyAlignment="1" applyProtection="1">
      <alignment horizontal="left" vertical="top" wrapText="1"/>
      <protection locked="0"/>
    </xf>
    <xf numFmtId="0" fontId="11" fillId="0" borderId="11" xfId="0" applyFont="1" applyFill="1" applyBorder="1" applyAlignment="1" applyProtection="1">
      <alignment horizontal="left" vertical="top" wrapText="1"/>
      <protection locked="0"/>
    </xf>
    <xf numFmtId="0" fontId="11" fillId="0" borderId="12" xfId="0" applyFont="1" applyFill="1" applyBorder="1" applyAlignment="1" applyProtection="1">
      <alignment horizontal="left" vertical="top" wrapText="1"/>
      <protection locked="0"/>
    </xf>
    <xf numFmtId="0" fontId="25" fillId="0" borderId="37" xfId="0" applyFont="1" applyFill="1" applyBorder="1" applyAlignment="1" applyProtection="1">
      <alignment horizontal="left" vertical="center" shrinkToFit="1"/>
      <protection locked="0"/>
    </xf>
    <xf numFmtId="0" fontId="30" fillId="0" borderId="38" xfId="0" applyFont="1" applyBorder="1" applyAlignment="1" applyProtection="1">
      <alignment horizontal="left" vertical="center" shrinkToFit="1"/>
      <protection locked="0"/>
    </xf>
    <xf numFmtId="0" fontId="30" fillId="0" borderId="23" xfId="0" applyFont="1" applyBorder="1" applyAlignment="1" applyProtection="1">
      <alignment horizontal="left" vertical="center" shrinkToFit="1"/>
      <protection locked="0"/>
    </xf>
    <xf numFmtId="0" fontId="30" fillId="0" borderId="11" xfId="0" applyFont="1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0" fontId="25" fillId="0" borderId="38" xfId="0" applyFont="1" applyFill="1" applyBorder="1" applyAlignment="1" applyProtection="1">
      <alignment horizontal="left" vertical="center"/>
    </xf>
    <xf numFmtId="0" fontId="0" fillId="0" borderId="38" xfId="0" applyBorder="1" applyAlignment="1" applyProtection="1">
      <alignment horizontal="left" vertical="center"/>
    </xf>
    <xf numFmtId="0" fontId="0" fillId="0" borderId="39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30" fillId="0" borderId="38" xfId="0" applyFont="1" applyBorder="1" applyAlignment="1" applyProtection="1">
      <alignment horizontal="left" vertical="center"/>
    </xf>
    <xf numFmtId="0" fontId="30" fillId="0" borderId="39" xfId="0" applyFont="1" applyBorder="1" applyAlignment="1" applyProtection="1">
      <alignment horizontal="left" vertical="center"/>
    </xf>
    <xf numFmtId="0" fontId="30" fillId="0" borderId="11" xfId="0" applyFont="1" applyBorder="1" applyAlignment="1" applyProtection="1">
      <alignment horizontal="left" vertical="center"/>
    </xf>
    <xf numFmtId="0" fontId="30" fillId="0" borderId="12" xfId="0" applyFont="1" applyBorder="1" applyAlignment="1" applyProtection="1">
      <alignment horizontal="left" vertical="center"/>
    </xf>
    <xf numFmtId="0" fontId="9" fillId="0" borderId="55" xfId="0" applyFont="1" applyBorder="1" applyAlignment="1" applyProtection="1">
      <alignment horizontal="center" vertical="center"/>
    </xf>
    <xf numFmtId="176" fontId="9" fillId="0" borderId="0" xfId="0" applyNumberFormat="1" applyFont="1" applyBorder="1" applyAlignment="1" applyProtection="1">
      <alignment vertical="center" shrinkToFit="1"/>
      <protection locked="0"/>
    </xf>
    <xf numFmtId="176" fontId="0" fillId="0" borderId="0" xfId="0" applyNumberFormat="1" applyAlignment="1" applyProtection="1">
      <alignment vertical="center" shrinkToFit="1"/>
      <protection locked="0"/>
    </xf>
    <xf numFmtId="179" fontId="0" fillId="0" borderId="11" xfId="0" applyNumberFormat="1" applyBorder="1" applyAlignment="1" applyProtection="1">
      <alignment vertical="center" shrinkToFit="1"/>
      <protection locked="0"/>
    </xf>
    <xf numFmtId="179" fontId="0" fillId="0" borderId="11" xfId="0" applyNumberFormat="1" applyBorder="1" applyAlignment="1">
      <alignment vertical="center" shrinkToFit="1"/>
    </xf>
    <xf numFmtId="178" fontId="9" fillId="0" borderId="11" xfId="0" applyNumberFormat="1" applyFont="1" applyBorder="1" applyAlignment="1" applyProtection="1">
      <alignment horizontal="left" vertical="center" shrinkToFit="1"/>
      <protection locked="0"/>
    </xf>
    <xf numFmtId="178" fontId="9" fillId="0" borderId="20" xfId="0" applyNumberFormat="1" applyFont="1" applyBorder="1" applyAlignment="1" applyProtection="1">
      <alignment horizontal="left" vertical="center" shrinkToFit="1"/>
      <protection locked="0"/>
    </xf>
    <xf numFmtId="0" fontId="26" fillId="0" borderId="22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176" fontId="27" fillId="0" borderId="14" xfId="0" applyNumberFormat="1" applyFont="1" applyBorder="1" applyAlignment="1" applyProtection="1">
      <alignment vertical="center"/>
      <protection locked="0"/>
    </xf>
    <xf numFmtId="176" fontId="27" fillId="0" borderId="82" xfId="0" applyNumberFormat="1" applyFont="1" applyBorder="1" applyAlignment="1" applyProtection="1">
      <alignment vertical="center"/>
      <protection locked="0"/>
    </xf>
    <xf numFmtId="176" fontId="27" fillId="0" borderId="54" xfId="0" applyNumberFormat="1" applyFont="1" applyBorder="1" applyAlignment="1" applyProtection="1">
      <alignment vertical="center"/>
    </xf>
    <xf numFmtId="0" fontId="5" fillId="0" borderId="37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176" fontId="11" fillId="0" borderId="83" xfId="0" applyNumberFormat="1" applyFont="1" applyBorder="1" applyAlignment="1" applyProtection="1">
      <alignment vertical="center"/>
    </xf>
    <xf numFmtId="176" fontId="14" fillId="0" borderId="83" xfId="0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 textRotation="255" wrapText="1"/>
    </xf>
    <xf numFmtId="0" fontId="0" fillId="0" borderId="21" xfId="0" applyBorder="1" applyAlignment="1" applyProtection="1">
      <alignment vertical="center" textRotation="255"/>
    </xf>
    <xf numFmtId="0" fontId="0" fillId="0" borderId="5" xfId="0" applyBorder="1" applyAlignment="1" applyProtection="1">
      <alignment vertical="center" textRotation="255"/>
    </xf>
    <xf numFmtId="0" fontId="0" fillId="0" borderId="18" xfId="0" applyBorder="1" applyAlignment="1" applyProtection="1">
      <alignment vertical="center" textRotation="255"/>
    </xf>
    <xf numFmtId="0" fontId="0" fillId="0" borderId="6" xfId="0" applyBorder="1" applyAlignment="1" applyProtection="1">
      <alignment vertical="center" textRotation="255"/>
    </xf>
    <xf numFmtId="0" fontId="0" fillId="0" borderId="19" xfId="0" applyBorder="1" applyAlignment="1" applyProtection="1">
      <alignment vertical="center" textRotation="255"/>
    </xf>
    <xf numFmtId="0" fontId="14" fillId="0" borderId="52" xfId="0" applyFont="1" applyFill="1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81" xfId="0" applyBorder="1" applyAlignment="1" applyProtection="1">
      <alignment vertical="center"/>
      <protection locked="0"/>
    </xf>
    <xf numFmtId="49" fontId="15" fillId="0" borderId="29" xfId="0" applyNumberFormat="1" applyFont="1" applyFill="1" applyBorder="1" applyAlignment="1" applyProtection="1">
      <alignment vertical="center" shrinkToFit="1"/>
      <protection locked="0"/>
    </xf>
    <xf numFmtId="49" fontId="0" fillId="0" borderId="30" xfId="0" applyNumberFormat="1" applyBorder="1" applyAlignment="1" applyProtection="1">
      <alignment vertical="center" shrinkToFit="1"/>
      <protection locked="0"/>
    </xf>
    <xf numFmtId="49" fontId="0" fillId="0" borderId="24" xfId="0" applyNumberFormat="1" applyBorder="1" applyAlignment="1" applyProtection="1">
      <alignment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2" fillId="0" borderId="49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/>
      <protection locked="0"/>
    </xf>
    <xf numFmtId="178" fontId="0" fillId="0" borderId="11" xfId="0" applyNumberFormat="1" applyFont="1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2" fillId="0" borderId="67" xfId="0" applyFont="1" applyBorder="1" applyAlignment="1" applyProtection="1">
      <alignment vertical="center" shrinkToFit="1"/>
    </xf>
    <xf numFmtId="0" fontId="0" fillId="0" borderId="67" xfId="0" applyBorder="1" applyAlignment="1" applyProtection="1">
      <alignment vertical="center" shrinkToFit="1"/>
    </xf>
    <xf numFmtId="0" fontId="0" fillId="0" borderId="65" xfId="0" applyBorder="1" applyAlignment="1" applyProtection="1">
      <alignment vertical="center" shrinkToFit="1"/>
    </xf>
    <xf numFmtId="176" fontId="0" fillId="0" borderId="23" xfId="0" applyNumberFormat="1" applyFont="1" applyBorder="1" applyAlignment="1" applyProtection="1">
      <alignment vertical="center" shrinkToFit="1"/>
      <protection locked="0"/>
    </xf>
    <xf numFmtId="179" fontId="4" fillId="0" borderId="0" xfId="0" applyNumberFormat="1" applyFont="1" applyBorder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" fillId="0" borderId="0" xfId="0" applyNumberFormat="1" applyFont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1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31" fillId="0" borderId="14" xfId="0" applyFont="1" applyBorder="1" applyAlignment="1" applyProtection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0" xfId="0" applyFont="1" applyBorder="1" applyAlignment="1" applyProtection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vertical="center"/>
    </xf>
    <xf numFmtId="0" fontId="17" fillId="0" borderId="0" xfId="0" applyFont="1" applyBorder="1" applyAlignment="1" applyProtection="1"/>
    <xf numFmtId="0" fontId="0" fillId="0" borderId="0" xfId="0" applyAlignment="1" applyProtection="1"/>
    <xf numFmtId="0" fontId="0" fillId="0" borderId="44" xfId="0" applyBorder="1" applyAlignment="1" applyProtection="1"/>
    <xf numFmtId="0" fontId="0" fillId="0" borderId="46" xfId="0" applyBorder="1" applyAlignment="1" applyProtection="1"/>
    <xf numFmtId="0" fontId="0" fillId="0" borderId="47" xfId="0" applyBorder="1" applyAlignment="1" applyProtection="1"/>
    <xf numFmtId="0" fontId="15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50" xfId="0" applyBorder="1" applyAlignment="1" applyProtection="1">
      <alignment horizontal="right"/>
    </xf>
    <xf numFmtId="179" fontId="20" fillId="0" borderId="0" xfId="0" applyNumberFormat="1" applyFont="1" applyFill="1" applyBorder="1" applyAlignment="1" applyProtection="1">
      <alignment shrinkToFit="1"/>
      <protection locked="0"/>
    </xf>
    <xf numFmtId="0" fontId="0" fillId="0" borderId="0" xfId="0" applyFill="1" applyAlignment="1" applyProtection="1">
      <alignment vertical="center" shrinkToFit="1"/>
      <protection locked="0"/>
    </xf>
    <xf numFmtId="0" fontId="0" fillId="0" borderId="50" xfId="0" applyFill="1" applyBorder="1" applyAlignment="1" applyProtection="1">
      <alignment vertical="center" shrinkToFit="1"/>
      <protection locked="0"/>
    </xf>
    <xf numFmtId="179" fontId="15" fillId="0" borderId="0" xfId="0" applyNumberFormat="1" applyFont="1" applyAlignment="1" applyProtection="1">
      <alignment horizontal="left"/>
    </xf>
    <xf numFmtId="0" fontId="15" fillId="0" borderId="0" xfId="0" applyFont="1" applyAlignment="1" applyProtection="1">
      <alignment horizontal="left"/>
    </xf>
    <xf numFmtId="0" fontId="15" fillId="0" borderId="50" xfId="0" applyFont="1" applyBorder="1" applyAlignment="1" applyProtection="1">
      <alignment horizontal="left"/>
    </xf>
    <xf numFmtId="0" fontId="15" fillId="0" borderId="22" xfId="0" applyFont="1" applyBorder="1" applyAlignment="1" applyProtection="1">
      <alignment vertical="center" wrapText="1"/>
    </xf>
    <xf numFmtId="0" fontId="19" fillId="0" borderId="14" xfId="0" applyFont="1" applyBorder="1" applyAlignment="1" applyProtection="1">
      <alignment vertical="center"/>
    </xf>
    <xf numFmtId="0" fontId="19" fillId="0" borderId="21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18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/>
    </xf>
    <xf numFmtId="0" fontId="19" fillId="0" borderId="11" xfId="0" applyFont="1" applyBorder="1" applyAlignment="1" applyProtection="1">
      <alignment vertical="center"/>
    </xf>
    <xf numFmtId="0" fontId="19" fillId="0" borderId="20" xfId="0" applyFont="1" applyBorder="1" applyAlignment="1" applyProtection="1">
      <alignment vertical="center"/>
    </xf>
    <xf numFmtId="0" fontId="15" fillId="0" borderId="41" xfId="0" applyFont="1" applyBorder="1" applyAlignment="1" applyProtection="1"/>
    <xf numFmtId="0" fontId="19" fillId="0" borderId="41" xfId="0" applyFont="1" applyBorder="1" applyAlignment="1" applyProtection="1"/>
    <xf numFmtId="0" fontId="19" fillId="0" borderId="41" xfId="0" applyFont="1" applyBorder="1" applyAlignment="1" applyProtection="1">
      <alignment vertical="center"/>
    </xf>
    <xf numFmtId="0" fontId="19" fillId="0" borderId="11" xfId="0" applyFont="1" applyBorder="1" applyAlignment="1" applyProtection="1"/>
    <xf numFmtId="0" fontId="20" fillId="0" borderId="0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179" fontId="11" fillId="0" borderId="11" xfId="0" applyNumberFormat="1" applyFont="1" applyBorder="1" applyAlignment="1" applyProtection="1">
      <alignment horizontal="right" vertical="center"/>
      <protection locked="0"/>
    </xf>
    <xf numFmtId="179" fontId="20" fillId="0" borderId="0" xfId="0" applyNumberFormat="1" applyFont="1" applyBorder="1" applyAlignment="1" applyProtection="1">
      <alignment shrinkToFit="1"/>
    </xf>
    <xf numFmtId="0" fontId="0" fillId="0" borderId="0" xfId="0" applyAlignment="1" applyProtection="1">
      <alignment vertical="center" shrinkToFit="1"/>
    </xf>
    <xf numFmtId="0" fontId="0" fillId="0" borderId="50" xfId="0" applyBorder="1" applyAlignment="1" applyProtection="1">
      <alignment vertical="center" shrinkToFit="1"/>
    </xf>
    <xf numFmtId="0" fontId="24" fillId="0" borderId="43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45" xfId="0" applyFont="1" applyBorder="1" applyAlignment="1" applyProtection="1">
      <alignment horizontal="left" vertical="center"/>
    </xf>
    <xf numFmtId="0" fontId="18" fillId="0" borderId="46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vertical="center"/>
    </xf>
    <xf numFmtId="0" fontId="34" fillId="0" borderId="0" xfId="2" applyFont="1" applyBorder="1" applyAlignment="1">
      <alignment horizontal="center" vertical="center"/>
    </xf>
    <xf numFmtId="0" fontId="33" fillId="0" borderId="91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left" vertical="center"/>
    </xf>
    <xf numFmtId="0" fontId="33" fillId="0" borderId="91" xfId="2" applyFont="1" applyBorder="1" applyAlignment="1">
      <alignment horizontal="left" vertical="center"/>
    </xf>
    <xf numFmtId="0" fontId="36" fillId="0" borderId="91" xfId="2" applyFont="1" applyBorder="1" applyAlignment="1">
      <alignment horizontal="right" vertical="center"/>
    </xf>
    <xf numFmtId="0" fontId="36" fillId="0" borderId="62" xfId="2" applyFont="1" applyBorder="1" applyAlignment="1">
      <alignment horizontal="right" vertical="center"/>
    </xf>
    <xf numFmtId="0" fontId="36" fillId="0" borderId="0" xfId="2" applyFont="1" applyBorder="1" applyAlignment="1">
      <alignment horizontal="center" vertical="center"/>
    </xf>
    <xf numFmtId="0" fontId="36" fillId="0" borderId="11" xfId="2" applyFont="1" applyBorder="1" applyAlignment="1">
      <alignment horizontal="center" vertical="center"/>
    </xf>
    <xf numFmtId="0" fontId="36" fillId="0" borderId="0" xfId="2" applyFont="1" applyBorder="1" applyAlignment="1">
      <alignment horizontal="right" vertical="center"/>
    </xf>
    <xf numFmtId="0" fontId="36" fillId="0" borderId="11" xfId="2" applyFont="1" applyBorder="1" applyAlignment="1">
      <alignment horizontal="right" vertical="center"/>
    </xf>
    <xf numFmtId="0" fontId="36" fillId="0" borderId="0" xfId="2" applyFont="1" applyBorder="1" applyAlignment="1">
      <alignment horizontal="left" vertical="center"/>
    </xf>
    <xf numFmtId="0" fontId="36" fillId="0" borderId="11" xfId="2" applyFont="1" applyBorder="1" applyAlignment="1">
      <alignment horizontal="left" vertical="center"/>
    </xf>
    <xf numFmtId="0" fontId="37" fillId="0" borderId="0" xfId="2" applyFont="1" applyBorder="1" applyAlignment="1">
      <alignment horizontal="center" vertical="center"/>
    </xf>
    <xf numFmtId="0" fontId="37" fillId="0" borderId="11" xfId="2" applyFont="1" applyBorder="1" applyAlignment="1">
      <alignment horizontal="center" vertical="center"/>
    </xf>
    <xf numFmtId="0" fontId="37" fillId="0" borderId="92" xfId="2" applyFont="1" applyBorder="1" applyAlignment="1">
      <alignment horizontal="center" vertical="center"/>
    </xf>
    <xf numFmtId="0" fontId="37" fillId="0" borderId="63" xfId="2" applyFont="1" applyBorder="1" applyAlignment="1">
      <alignment horizontal="center" vertical="center"/>
    </xf>
    <xf numFmtId="0" fontId="32" fillId="0" borderId="64" xfId="2" applyBorder="1" applyAlignment="1">
      <alignment horizontal="center" vertical="center"/>
    </xf>
    <xf numFmtId="0" fontId="32" fillId="0" borderId="21" xfId="2" applyBorder="1" applyAlignment="1">
      <alignment horizontal="center" vertical="center"/>
    </xf>
    <xf numFmtId="0" fontId="32" fillId="0" borderId="91" xfId="2" applyBorder="1" applyAlignment="1">
      <alignment horizontal="center" vertical="center"/>
    </xf>
    <xf numFmtId="0" fontId="32" fillId="0" borderId="18" xfId="2" applyBorder="1" applyAlignment="1">
      <alignment horizontal="center" vertical="center"/>
    </xf>
    <xf numFmtId="0" fontId="32" fillId="0" borderId="62" xfId="2" applyBorder="1" applyAlignment="1">
      <alignment horizontal="center" vertical="center"/>
    </xf>
    <xf numFmtId="0" fontId="32" fillId="0" borderId="20" xfId="2" applyBorder="1" applyAlignment="1">
      <alignment horizontal="center" vertical="center"/>
    </xf>
    <xf numFmtId="0" fontId="38" fillId="0" borderId="22" xfId="2" applyFont="1" applyBorder="1" applyAlignment="1">
      <alignment horizontal="center" vertical="center" wrapText="1"/>
    </xf>
    <xf numFmtId="0" fontId="38" fillId="0" borderId="21" xfId="2" applyFont="1" applyBorder="1" applyAlignment="1">
      <alignment horizontal="center" vertical="center"/>
    </xf>
    <xf numFmtId="0" fontId="38" fillId="0" borderId="1" xfId="2" applyFont="1" applyBorder="1" applyAlignment="1">
      <alignment horizontal="center" vertical="center"/>
    </xf>
    <xf numFmtId="0" fontId="38" fillId="0" borderId="18" xfId="2" applyFont="1" applyBorder="1" applyAlignment="1">
      <alignment horizontal="center" vertical="center"/>
    </xf>
    <xf numFmtId="0" fontId="38" fillId="0" borderId="23" xfId="2" applyFont="1" applyBorder="1" applyAlignment="1">
      <alignment horizontal="center" vertical="center"/>
    </xf>
    <xf numFmtId="0" fontId="38" fillId="0" borderId="20" xfId="2" applyFont="1" applyBorder="1" applyAlignment="1">
      <alignment horizontal="center" vertical="center"/>
    </xf>
    <xf numFmtId="0" fontId="32" fillId="0" borderId="22" xfId="2" applyFont="1" applyBorder="1" applyAlignment="1">
      <alignment horizontal="center" vertical="center"/>
    </xf>
    <xf numFmtId="0" fontId="32" fillId="0" borderId="14" xfId="2" applyFont="1" applyBorder="1" applyAlignment="1">
      <alignment horizontal="center" vertical="center"/>
    </xf>
    <xf numFmtId="0" fontId="32" fillId="0" borderId="21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32" fillId="0" borderId="18" xfId="2" applyFont="1" applyBorder="1" applyAlignment="1">
      <alignment horizontal="center" vertical="center"/>
    </xf>
    <xf numFmtId="0" fontId="32" fillId="0" borderId="23" xfId="2" applyFont="1" applyBorder="1" applyAlignment="1">
      <alignment horizontal="center" vertical="center"/>
    </xf>
    <xf numFmtId="0" fontId="32" fillId="0" borderId="11" xfId="2" applyFont="1" applyBorder="1" applyAlignment="1">
      <alignment horizontal="center" vertical="center"/>
    </xf>
    <xf numFmtId="0" fontId="32" fillId="0" borderId="20" xfId="2" applyFont="1" applyBorder="1" applyAlignment="1">
      <alignment horizontal="center" vertical="center"/>
    </xf>
    <xf numFmtId="0" fontId="32" fillId="0" borderId="93" xfId="2" applyFont="1" applyBorder="1" applyAlignment="1">
      <alignment horizontal="center" vertical="center"/>
    </xf>
    <xf numFmtId="0" fontId="32" fillId="0" borderId="71" xfId="2" applyFont="1" applyBorder="1" applyAlignment="1">
      <alignment horizontal="center" vertical="center"/>
    </xf>
    <xf numFmtId="0" fontId="32" fillId="0" borderId="72" xfId="2" applyFont="1" applyBorder="1" applyAlignment="1">
      <alignment horizontal="center" vertical="center"/>
    </xf>
    <xf numFmtId="0" fontId="32" fillId="0" borderId="22" xfId="2" applyBorder="1" applyAlignment="1">
      <alignment horizontal="center" vertical="center"/>
    </xf>
    <xf numFmtId="0" fontId="32" fillId="0" borderId="65" xfId="2" applyBorder="1" applyAlignment="1">
      <alignment horizontal="center" vertical="center"/>
    </xf>
    <xf numFmtId="0" fontId="32" fillId="0" borderId="92" xfId="2" applyFont="1" applyBorder="1" applyAlignment="1">
      <alignment horizontal="center" vertical="center"/>
    </xf>
    <xf numFmtId="0" fontId="32" fillId="0" borderId="63" xfId="2" applyFont="1" applyBorder="1" applyAlignment="1">
      <alignment horizontal="center" vertical="center"/>
    </xf>
    <xf numFmtId="0" fontId="40" fillId="0" borderId="65" xfId="2" applyFont="1" applyBorder="1" applyAlignment="1">
      <alignment horizontal="center" vertical="center"/>
    </xf>
    <xf numFmtId="0" fontId="40" fillId="0" borderId="92" xfId="2" applyFont="1" applyBorder="1" applyAlignment="1">
      <alignment horizontal="center" vertical="center"/>
    </xf>
    <xf numFmtId="0" fontId="40" fillId="0" borderId="63" xfId="2" applyFont="1" applyBorder="1" applyAlignment="1">
      <alignment horizontal="center" vertical="center"/>
    </xf>
    <xf numFmtId="0" fontId="40" fillId="0" borderId="1" xfId="2" applyFont="1" applyBorder="1" applyAlignment="1">
      <alignment horizontal="center" vertical="center"/>
    </xf>
    <xf numFmtId="0" fontId="40" fillId="0" borderId="18" xfId="2" applyFont="1" applyBorder="1" applyAlignment="1">
      <alignment horizontal="center" vertical="center"/>
    </xf>
    <xf numFmtId="0" fontId="40" fillId="0" borderId="23" xfId="2" applyFont="1" applyBorder="1" applyAlignment="1">
      <alignment horizontal="center" vertical="center"/>
    </xf>
    <xf numFmtId="0" fontId="40" fillId="0" borderId="20" xfId="2" applyFont="1" applyBorder="1" applyAlignment="1">
      <alignment horizontal="center" vertical="center"/>
    </xf>
    <xf numFmtId="0" fontId="40" fillId="0" borderId="22" xfId="2" applyFont="1" applyBorder="1" applyAlignment="1">
      <alignment horizontal="center" vertical="center"/>
    </xf>
    <xf numFmtId="0" fontId="40" fillId="0" borderId="21" xfId="2" applyFont="1" applyBorder="1" applyAlignment="1">
      <alignment horizontal="center" vertical="center"/>
    </xf>
    <xf numFmtId="0" fontId="39" fillId="0" borderId="22" xfId="2" applyFont="1" applyBorder="1" applyAlignment="1">
      <alignment horizontal="center" vertical="center" wrapText="1"/>
    </xf>
    <xf numFmtId="0" fontId="39" fillId="0" borderId="14" xfId="2" applyFont="1" applyBorder="1" applyAlignment="1">
      <alignment horizontal="center" vertical="center" wrapText="1"/>
    </xf>
    <xf numFmtId="0" fontId="39" fillId="0" borderId="21" xfId="2" applyFont="1" applyBorder="1" applyAlignment="1">
      <alignment horizontal="center" vertical="center" wrapText="1"/>
    </xf>
    <xf numFmtId="0" fontId="39" fillId="0" borderId="1" xfId="2" applyFont="1" applyBorder="1" applyAlignment="1">
      <alignment horizontal="center" vertical="center" wrapText="1"/>
    </xf>
    <xf numFmtId="0" fontId="39" fillId="0" borderId="0" xfId="2" applyFont="1" applyBorder="1" applyAlignment="1">
      <alignment horizontal="center" vertical="center" wrapText="1"/>
    </xf>
    <xf numFmtId="0" fontId="39" fillId="0" borderId="18" xfId="2" applyFont="1" applyBorder="1" applyAlignment="1">
      <alignment horizontal="center" vertical="center" wrapText="1"/>
    </xf>
    <xf numFmtId="0" fontId="39" fillId="0" borderId="23" xfId="2" applyFont="1" applyBorder="1" applyAlignment="1">
      <alignment horizontal="center" vertical="center" wrapText="1"/>
    </xf>
    <xf numFmtId="0" fontId="39" fillId="0" borderId="11" xfId="2" applyFont="1" applyBorder="1" applyAlignment="1">
      <alignment horizontal="center" vertical="center" wrapText="1"/>
    </xf>
    <xf numFmtId="0" fontId="39" fillId="0" borderId="20" xfId="2" applyFont="1" applyBorder="1" applyAlignment="1">
      <alignment horizontal="center" vertical="center" wrapText="1"/>
    </xf>
    <xf numFmtId="49" fontId="39" fillId="0" borderId="93" xfId="2" applyNumberFormat="1" applyFont="1" applyBorder="1" applyAlignment="1">
      <alignment horizontal="center" vertical="center"/>
    </xf>
    <xf numFmtId="49" fontId="39" fillId="0" borderId="71" xfId="2" applyNumberFormat="1" applyFont="1" applyBorder="1" applyAlignment="1">
      <alignment horizontal="center" vertical="center"/>
    </xf>
    <xf numFmtId="49" fontId="39" fillId="0" borderId="72" xfId="2" applyNumberFormat="1" applyFont="1" applyBorder="1" applyAlignment="1">
      <alignment horizontal="center" vertical="center"/>
    </xf>
    <xf numFmtId="0" fontId="32" fillId="0" borderId="64" xfId="2" applyBorder="1" applyAlignment="1">
      <alignment horizontal="center" vertical="center" wrapText="1"/>
    </xf>
    <xf numFmtId="0" fontId="38" fillId="0" borderId="22" xfId="2" applyFont="1" applyBorder="1" applyAlignment="1">
      <alignment horizontal="center" vertical="center"/>
    </xf>
    <xf numFmtId="0" fontId="41" fillId="0" borderId="64" xfId="2" applyFont="1" applyBorder="1" applyAlignment="1">
      <alignment horizontal="left" vertical="top" wrapText="1"/>
    </xf>
    <xf numFmtId="0" fontId="41" fillId="0" borderId="14" xfId="2" applyFont="1" applyBorder="1" applyAlignment="1">
      <alignment horizontal="left" vertical="top" wrapText="1"/>
    </xf>
    <xf numFmtId="0" fontId="41" fillId="0" borderId="91" xfId="2" applyFont="1" applyBorder="1" applyAlignment="1">
      <alignment horizontal="left" vertical="top" wrapText="1"/>
    </xf>
    <xf numFmtId="0" fontId="41" fillId="0" borderId="0" xfId="2" applyFont="1" applyBorder="1" applyAlignment="1">
      <alignment horizontal="left" vertical="top" wrapText="1"/>
    </xf>
    <xf numFmtId="0" fontId="41" fillId="0" borderId="40" xfId="2" applyFont="1" applyBorder="1" applyAlignment="1">
      <alignment vertical="top" wrapText="1"/>
    </xf>
    <xf numFmtId="0" fontId="41" fillId="0" borderId="41" xfId="2" applyFont="1" applyBorder="1" applyAlignment="1">
      <alignment vertical="top"/>
    </xf>
    <xf numFmtId="0" fontId="41" fillId="0" borderId="42" xfId="2" applyFont="1" applyBorder="1" applyAlignment="1">
      <alignment vertical="top"/>
    </xf>
    <xf numFmtId="0" fontId="41" fillId="0" borderId="43" xfId="2" applyFont="1" applyBorder="1" applyAlignment="1">
      <alignment vertical="top"/>
    </xf>
    <xf numFmtId="0" fontId="41" fillId="0" borderId="0" xfId="2" applyFont="1" applyBorder="1" applyAlignment="1">
      <alignment vertical="top"/>
    </xf>
    <xf numFmtId="0" fontId="41" fillId="0" borderId="44" xfId="2" applyFont="1" applyBorder="1" applyAlignment="1">
      <alignment vertical="top"/>
    </xf>
    <xf numFmtId="0" fontId="41" fillId="0" borderId="45" xfId="2" applyFont="1" applyBorder="1" applyAlignment="1">
      <alignment vertical="top"/>
    </xf>
    <xf numFmtId="0" fontId="41" fillId="0" borderId="46" xfId="2" applyFont="1" applyBorder="1" applyAlignment="1">
      <alignment vertical="top"/>
    </xf>
    <xf numFmtId="0" fontId="41" fillId="0" borderId="47" xfId="2" applyFont="1" applyBorder="1" applyAlignment="1">
      <alignment vertical="top"/>
    </xf>
    <xf numFmtId="0" fontId="32" fillId="0" borderId="1" xfId="2" applyBorder="1" applyAlignment="1">
      <alignment horizontal="center" vertical="center"/>
    </xf>
    <xf numFmtId="0" fontId="32" fillId="0" borderId="0" xfId="2" applyBorder="1" applyAlignment="1">
      <alignment horizontal="center" vertical="center"/>
    </xf>
    <xf numFmtId="0" fontId="37" fillId="0" borderId="0" xfId="2" applyFont="1" applyBorder="1" applyAlignment="1">
      <alignment wrapText="1"/>
    </xf>
    <xf numFmtId="0" fontId="37" fillId="0" borderId="92" xfId="2" applyFont="1" applyBorder="1" applyAlignment="1">
      <alignment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38096</xdr:colOff>
      <xdr:row>24</xdr:row>
      <xdr:rowOff>252412</xdr:rowOff>
    </xdr:from>
    <xdr:to>
      <xdr:col>14</xdr:col>
      <xdr:colOff>153102</xdr:colOff>
      <xdr:row>26</xdr:row>
      <xdr:rowOff>11511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43146" y="4681537"/>
          <a:ext cx="286456" cy="273449"/>
        </a:xfrm>
        <a:prstGeom prst="star5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8</xdr:col>
          <xdr:colOff>47625</xdr:colOff>
          <xdr:row>45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44</xdr:row>
          <xdr:rowOff>0</xdr:rowOff>
        </xdr:from>
        <xdr:to>
          <xdr:col>11</xdr:col>
          <xdr:colOff>9525</xdr:colOff>
          <xdr:row>45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9525</xdr:rowOff>
        </xdr:from>
        <xdr:to>
          <xdr:col>16</xdr:col>
          <xdr:colOff>76200</xdr:colOff>
          <xdr:row>46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昼間短距離　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45</xdr:row>
          <xdr:rowOff>0</xdr:rowOff>
        </xdr:from>
        <xdr:to>
          <xdr:col>19</xdr:col>
          <xdr:colOff>114300</xdr:colOff>
          <xdr:row>46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190500</xdr:rowOff>
        </xdr:from>
        <xdr:to>
          <xdr:col>8</xdr:col>
          <xdr:colOff>47625</xdr:colOff>
          <xdr:row>47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45</xdr:row>
          <xdr:rowOff>190500</xdr:rowOff>
        </xdr:from>
        <xdr:to>
          <xdr:col>11</xdr:col>
          <xdr:colOff>9525</xdr:colOff>
          <xdr:row>47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49</xdr:row>
          <xdr:rowOff>38100</xdr:rowOff>
        </xdr:from>
        <xdr:to>
          <xdr:col>12</xdr:col>
          <xdr:colOff>152400</xdr:colOff>
          <xdr:row>50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リピーター様割引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9525</xdr:rowOff>
        </xdr:from>
        <xdr:to>
          <xdr:col>21</xdr:col>
          <xdr:colOff>133350</xdr:colOff>
          <xdr:row>50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御紹介割引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49</xdr:row>
          <xdr:rowOff>152400</xdr:rowOff>
        </xdr:from>
        <xdr:to>
          <xdr:col>9</xdr:col>
          <xdr:colOff>0</xdr:colOff>
          <xdr:row>51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161925</xdr:colOff>
      <xdr:row>38</xdr:row>
      <xdr:rowOff>161925</xdr:rowOff>
    </xdr:from>
    <xdr:to>
      <xdr:col>26</xdr:col>
      <xdr:colOff>133350</xdr:colOff>
      <xdr:row>41</xdr:row>
      <xdr:rowOff>19050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2900" y="6619875"/>
          <a:ext cx="4495800" cy="4000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行程表は別紙 </a:t>
          </a:r>
          <a:r>
            <a:rPr kumimoji="1" lang="en-US" altLang="ja-JP" sz="1600" b="1">
              <a:solidFill>
                <a:srgbClr val="FF0000"/>
              </a:solidFill>
            </a:rPr>
            <a:t>No.</a:t>
          </a:r>
          <a:r>
            <a:rPr kumimoji="1" lang="ja-JP" altLang="en-US" sz="1600" b="1">
              <a:solidFill>
                <a:srgbClr val="FF0000"/>
              </a:solidFill>
            </a:rPr>
            <a:t>２ にご記入ください。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ja-JP" altLang="en-US" sz="1600" b="1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8</xdr:row>
          <xdr:rowOff>0</xdr:rowOff>
        </xdr:from>
        <xdr:to>
          <xdr:col>28</xdr:col>
          <xdr:colOff>47625</xdr:colOff>
          <xdr:row>8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9</xdr:row>
          <xdr:rowOff>9525</xdr:rowOff>
        </xdr:from>
        <xdr:to>
          <xdr:col>28</xdr:col>
          <xdr:colOff>47625</xdr:colOff>
          <xdr:row>9</xdr:row>
          <xdr:rowOff>200025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</xdr:row>
          <xdr:rowOff>0</xdr:rowOff>
        </xdr:from>
        <xdr:to>
          <xdr:col>33</xdr:col>
          <xdr:colOff>76200</xdr:colOff>
          <xdr:row>8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9525</xdr:rowOff>
        </xdr:from>
        <xdr:to>
          <xdr:col>10</xdr:col>
          <xdr:colOff>66675</xdr:colOff>
          <xdr:row>8</xdr:row>
          <xdr:rowOff>19050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9525</xdr:rowOff>
        </xdr:from>
        <xdr:to>
          <xdr:col>13</xdr:col>
          <xdr:colOff>66675</xdr:colOff>
          <xdr:row>8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7</xdr:row>
          <xdr:rowOff>9525</xdr:rowOff>
        </xdr:from>
        <xdr:to>
          <xdr:col>18</xdr:col>
          <xdr:colOff>47625</xdr:colOff>
          <xdr:row>8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</xdr:row>
          <xdr:rowOff>9525</xdr:rowOff>
        </xdr:from>
        <xdr:to>
          <xdr:col>21</xdr:col>
          <xdr:colOff>47625</xdr:colOff>
          <xdr:row>8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</xdr:row>
          <xdr:rowOff>9525</xdr:rowOff>
        </xdr:from>
        <xdr:to>
          <xdr:col>26</xdr:col>
          <xdr:colOff>47625</xdr:colOff>
          <xdr:row>8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7</xdr:row>
          <xdr:rowOff>9525</xdr:rowOff>
        </xdr:from>
        <xdr:to>
          <xdr:col>29</xdr:col>
          <xdr:colOff>47625</xdr:colOff>
          <xdr:row>8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0</xdr:rowOff>
        </xdr:from>
        <xdr:to>
          <xdr:col>34</xdr:col>
          <xdr:colOff>66675</xdr:colOff>
          <xdr:row>8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7</xdr:row>
          <xdr:rowOff>0</xdr:rowOff>
        </xdr:from>
        <xdr:to>
          <xdr:col>38</xdr:col>
          <xdr:colOff>19050</xdr:colOff>
          <xdr:row>8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42862</xdr:colOff>
      <xdr:row>25</xdr:row>
      <xdr:rowOff>0</xdr:rowOff>
    </xdr:from>
    <xdr:to>
      <xdr:col>14</xdr:col>
      <xdr:colOff>147638</xdr:colOff>
      <xdr:row>26</xdr:row>
      <xdr:rowOff>2381</xdr:rowOff>
    </xdr:to>
    <xdr:sp macro="" textlink="">
      <xdr:nvSpPr>
        <xdr:cNvPr id="24" name="星 5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347912" y="4686300"/>
          <a:ext cx="276226" cy="259556"/>
        </a:xfrm>
        <a:prstGeom prst="star5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8</xdr:row>
          <xdr:rowOff>0</xdr:rowOff>
        </xdr:from>
        <xdr:to>
          <xdr:col>28</xdr:col>
          <xdr:colOff>47625</xdr:colOff>
          <xdr:row>8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9</xdr:row>
          <xdr:rowOff>9525</xdr:rowOff>
        </xdr:from>
        <xdr:to>
          <xdr:col>28</xdr:col>
          <xdr:colOff>47625</xdr:colOff>
          <xdr:row>9</xdr:row>
          <xdr:rowOff>200025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</xdr:row>
          <xdr:rowOff>0</xdr:rowOff>
        </xdr:from>
        <xdr:to>
          <xdr:col>33</xdr:col>
          <xdr:colOff>76200</xdr:colOff>
          <xdr:row>8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7</xdr:row>
          <xdr:rowOff>9525</xdr:rowOff>
        </xdr:from>
        <xdr:to>
          <xdr:col>10</xdr:col>
          <xdr:colOff>66675</xdr:colOff>
          <xdr:row>8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161925</xdr:colOff>
          <xdr:row>7</xdr:row>
          <xdr:rowOff>9525</xdr:rowOff>
        </xdr:from>
        <xdr:to>
          <xdr:col>13</xdr:col>
          <xdr:colOff>66675</xdr:colOff>
          <xdr:row>8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161925</xdr:colOff>
          <xdr:row>7</xdr:row>
          <xdr:rowOff>9525</xdr:rowOff>
        </xdr:from>
        <xdr:to>
          <xdr:col>18</xdr:col>
          <xdr:colOff>47625</xdr:colOff>
          <xdr:row>8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7</xdr:row>
          <xdr:rowOff>9525</xdr:rowOff>
        </xdr:from>
        <xdr:to>
          <xdr:col>21</xdr:col>
          <xdr:colOff>47625</xdr:colOff>
          <xdr:row>8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7</xdr:row>
          <xdr:rowOff>9525</xdr:rowOff>
        </xdr:from>
        <xdr:to>
          <xdr:col>26</xdr:col>
          <xdr:colOff>47625</xdr:colOff>
          <xdr:row>8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7</xdr:row>
          <xdr:rowOff>9525</xdr:rowOff>
        </xdr:from>
        <xdr:to>
          <xdr:col>29</xdr:col>
          <xdr:colOff>47625</xdr:colOff>
          <xdr:row>8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7</xdr:row>
          <xdr:rowOff>0</xdr:rowOff>
        </xdr:from>
        <xdr:to>
          <xdr:col>34</xdr:col>
          <xdr:colOff>66675</xdr:colOff>
          <xdr:row>8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142875</xdr:colOff>
          <xdr:row>7</xdr:row>
          <xdr:rowOff>0</xdr:rowOff>
        </xdr:from>
        <xdr:to>
          <xdr:col>38</xdr:col>
          <xdr:colOff>19050</xdr:colOff>
          <xdr:row>8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304799</xdr:colOff>
      <xdr:row>0</xdr:row>
      <xdr:rowOff>9525</xdr:rowOff>
    </xdr:from>
    <xdr:ext cx="1343025" cy="676275"/>
    <xdr:pic>
      <xdr:nvPicPr>
        <xdr:cNvPr id="2" name="Picture 2" descr="バス11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7848599" y="9525"/>
          <a:ext cx="1343025" cy="6762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romance-kanko@orion.ocn.ne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DP124"/>
  <sheetViews>
    <sheetView view="pageBreakPreview" zoomScaleNormal="68" zoomScaleSheetLayoutView="100" workbookViewId="0">
      <selection activeCell="AV56" sqref="AV56"/>
    </sheetView>
  </sheetViews>
  <sheetFormatPr defaultColWidth="2.375" defaultRowHeight="14.25" x14ac:dyDescent="0.15"/>
  <cols>
    <col min="1" max="8" width="2.375" style="8"/>
    <col min="9" max="14" width="2.25" style="8" customWidth="1"/>
    <col min="15" max="38" width="2.375" style="8"/>
    <col min="39" max="39" width="4.125" style="8" customWidth="1"/>
    <col min="40" max="40" width="1.625" style="8" customWidth="1"/>
    <col min="41" max="76" width="2.375" style="8"/>
    <col min="77" max="77" width="4.875" style="8" customWidth="1"/>
    <col min="78" max="78" width="2.125" style="8" customWidth="1"/>
    <col min="79" max="16384" width="2.375" style="8"/>
  </cols>
  <sheetData>
    <row r="1" spans="1:120" ht="25.5" customHeight="1" thickTop="1" thickBot="1" x14ac:dyDescent="0.2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O1" s="31" t="s">
        <v>62</v>
      </c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3"/>
    </row>
    <row r="2" spans="1:120" ht="21.75" customHeight="1" thickTop="1" thickBot="1" x14ac:dyDescent="0.25">
      <c r="A2" s="334" t="s">
        <v>33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6"/>
      <c r="Y2" s="34"/>
      <c r="Z2" s="35" t="s">
        <v>8</v>
      </c>
      <c r="AA2" s="36"/>
      <c r="AB2" s="32"/>
      <c r="AC2" s="355"/>
      <c r="AD2" s="356"/>
      <c r="AE2" s="356"/>
      <c r="AF2" s="37" t="s">
        <v>10</v>
      </c>
      <c r="AG2" s="357"/>
      <c r="AH2" s="358"/>
      <c r="AI2" s="37" t="s">
        <v>11</v>
      </c>
      <c r="AJ2" s="357"/>
      <c r="AK2" s="358"/>
      <c r="AL2" s="37" t="s">
        <v>12</v>
      </c>
      <c r="AM2" s="38"/>
      <c r="AO2" s="5" t="s">
        <v>68</v>
      </c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7"/>
      <c r="BG2" s="6"/>
      <c r="BH2" s="6"/>
      <c r="BI2" s="6"/>
      <c r="BJ2" s="6" t="s">
        <v>69</v>
      </c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9"/>
    </row>
    <row r="3" spans="1:120" ht="15.75" customHeight="1" thickTop="1" x14ac:dyDescent="0.15">
      <c r="A3" s="39" t="s">
        <v>98</v>
      </c>
      <c r="B3" s="40"/>
      <c r="C3" s="40"/>
      <c r="D3" s="40"/>
      <c r="E3" s="463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5"/>
      <c r="AF3" s="312" t="s">
        <v>104</v>
      </c>
      <c r="AG3" s="313"/>
      <c r="AH3" s="171"/>
      <c r="AI3" s="172" t="s">
        <v>101</v>
      </c>
      <c r="AJ3" s="448"/>
      <c r="AK3" s="448"/>
      <c r="AL3" s="448"/>
      <c r="AM3" s="173" t="s">
        <v>100</v>
      </c>
      <c r="AO3" s="10" t="s">
        <v>156</v>
      </c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7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9"/>
    </row>
    <row r="4" spans="1:120" ht="12.75" customHeight="1" x14ac:dyDescent="0.15">
      <c r="A4" s="345" t="s">
        <v>91</v>
      </c>
      <c r="B4" s="346"/>
      <c r="C4" s="346"/>
      <c r="D4" s="347"/>
      <c r="E4" s="451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2"/>
      <c r="Z4" s="452"/>
      <c r="AA4" s="452"/>
      <c r="AB4" s="174"/>
      <c r="AC4" s="174"/>
      <c r="AD4" s="174"/>
      <c r="AE4" s="174"/>
      <c r="AF4" s="314"/>
      <c r="AG4" s="315"/>
      <c r="AH4" s="175"/>
      <c r="AI4" s="176" t="s">
        <v>102</v>
      </c>
      <c r="AJ4" s="449"/>
      <c r="AK4" s="449"/>
      <c r="AL4" s="449"/>
      <c r="AM4" s="177" t="s">
        <v>100</v>
      </c>
      <c r="AO4" s="115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16"/>
    </row>
    <row r="5" spans="1:120" ht="12.75" customHeight="1" x14ac:dyDescent="0.15">
      <c r="A5" s="348"/>
      <c r="B5" s="346"/>
      <c r="C5" s="346"/>
      <c r="D5" s="347"/>
      <c r="E5" s="453"/>
      <c r="F5" s="454"/>
      <c r="G5" s="454"/>
      <c r="H5" s="454"/>
      <c r="I5" s="454"/>
      <c r="J5" s="454"/>
      <c r="K5" s="454"/>
      <c r="L5" s="454"/>
      <c r="M5" s="454"/>
      <c r="N5" s="454"/>
      <c r="O5" s="454"/>
      <c r="P5" s="454"/>
      <c r="Q5" s="454"/>
      <c r="R5" s="454"/>
      <c r="S5" s="454"/>
      <c r="T5" s="454"/>
      <c r="U5" s="454"/>
      <c r="V5" s="454"/>
      <c r="W5" s="454"/>
      <c r="X5" s="454"/>
      <c r="Y5" s="454"/>
      <c r="Z5" s="454"/>
      <c r="AA5" s="454"/>
      <c r="AB5" s="28" t="s">
        <v>9</v>
      </c>
      <c r="AC5" s="196"/>
      <c r="AD5" s="196"/>
      <c r="AE5" s="196"/>
      <c r="AF5" s="316"/>
      <c r="AG5" s="317"/>
      <c r="AH5" s="178"/>
      <c r="AI5" s="179" t="s">
        <v>103</v>
      </c>
      <c r="AJ5" s="450" t="str">
        <f>IF(AJ3="",IF(AJ4="","",AJ4),IF(AJ4="",AJ3,SUM(AJ3:AL4)))</f>
        <v/>
      </c>
      <c r="AK5" s="450"/>
      <c r="AL5" s="450"/>
      <c r="AM5" s="180" t="s">
        <v>100</v>
      </c>
      <c r="AO5" s="117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16"/>
    </row>
    <row r="6" spans="1:120" ht="16.5" customHeight="1" x14ac:dyDescent="0.15">
      <c r="A6" s="137" t="s">
        <v>134</v>
      </c>
      <c r="B6" s="42"/>
      <c r="C6" s="42"/>
      <c r="D6" s="42"/>
      <c r="E6" s="42"/>
      <c r="F6" s="43"/>
      <c r="G6" s="83" t="s">
        <v>136</v>
      </c>
      <c r="H6" s="48"/>
      <c r="I6" s="48"/>
      <c r="J6" s="48"/>
      <c r="K6" s="343"/>
      <c r="L6" s="344"/>
      <c r="M6" s="48"/>
      <c r="N6" s="213" t="s">
        <v>137</v>
      </c>
      <c r="O6" s="83" t="s">
        <v>138</v>
      </c>
      <c r="P6" s="48"/>
      <c r="Q6" s="48"/>
      <c r="R6" s="48"/>
      <c r="S6" s="343"/>
      <c r="T6" s="344"/>
      <c r="U6" s="48"/>
      <c r="V6" s="213" t="s">
        <v>137</v>
      </c>
      <c r="W6" s="48" t="s">
        <v>139</v>
      </c>
      <c r="X6" s="48"/>
      <c r="Y6" s="48"/>
      <c r="Z6" s="48"/>
      <c r="AA6" s="48"/>
      <c r="AB6" s="343"/>
      <c r="AC6" s="344"/>
      <c r="AD6" s="48"/>
      <c r="AE6" s="213" t="s">
        <v>137</v>
      </c>
      <c r="AF6" s="83"/>
      <c r="AG6" s="48"/>
      <c r="AH6" s="48"/>
      <c r="AI6" s="207" t="s">
        <v>144</v>
      </c>
      <c r="AJ6" s="455" t="str">
        <f>IF(K6="",IF(S6="",IF(AB6="","",SUM(K6,S6,AB6)),SUM(K6,S6,AB6)),SUM(K6,S6,AB6))</f>
        <v/>
      </c>
      <c r="AK6" s="456"/>
      <c r="AL6" s="48"/>
      <c r="AM6" s="205" t="s">
        <v>143</v>
      </c>
      <c r="AO6" s="115"/>
      <c r="AP6" s="14"/>
      <c r="AQ6" s="14"/>
      <c r="AR6" s="14"/>
      <c r="AS6" s="118"/>
      <c r="AT6" s="118"/>
      <c r="AU6" s="118"/>
      <c r="AV6" s="118"/>
      <c r="AW6" s="118"/>
      <c r="AX6" s="118"/>
      <c r="AY6" s="118"/>
      <c r="AZ6" s="118"/>
      <c r="BA6" s="118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16"/>
    </row>
    <row r="7" spans="1:120" ht="14.25" customHeight="1" x14ac:dyDescent="0.15">
      <c r="A7" s="337" t="s">
        <v>135</v>
      </c>
      <c r="B7" s="338"/>
      <c r="C7" s="338"/>
      <c r="D7" s="338"/>
      <c r="E7" s="338"/>
      <c r="F7" s="339"/>
      <c r="G7" s="214" t="s">
        <v>140</v>
      </c>
      <c r="H7" s="215"/>
      <c r="I7" s="215"/>
      <c r="J7" s="215"/>
      <c r="K7" s="215"/>
      <c r="L7" s="215"/>
      <c r="M7" s="215"/>
      <c r="N7" s="215"/>
      <c r="O7" s="214" t="s">
        <v>140</v>
      </c>
      <c r="P7" s="215"/>
      <c r="Q7" s="215"/>
      <c r="R7" s="215"/>
      <c r="S7" s="215"/>
      <c r="T7" s="215"/>
      <c r="U7" s="215"/>
      <c r="V7" s="215"/>
      <c r="W7" s="214" t="s">
        <v>140</v>
      </c>
      <c r="X7" s="215"/>
      <c r="Y7" s="215"/>
      <c r="Z7" s="215"/>
      <c r="AA7" s="215"/>
      <c r="AB7" s="215"/>
      <c r="AC7" s="215"/>
      <c r="AD7" s="215"/>
      <c r="AE7" s="216"/>
      <c r="AF7" s="42" t="s">
        <v>109</v>
      </c>
      <c r="AG7" s="42"/>
      <c r="AH7" s="42"/>
      <c r="AI7" s="42"/>
      <c r="AJ7" s="42"/>
      <c r="AK7" s="42"/>
      <c r="AL7" s="42"/>
      <c r="AM7" s="136"/>
      <c r="AO7" s="115"/>
      <c r="AP7" s="14"/>
      <c r="AQ7" s="14"/>
      <c r="AR7" s="14"/>
      <c r="AS7" s="118"/>
      <c r="AT7" s="118"/>
      <c r="AU7" s="118"/>
      <c r="AV7" s="118"/>
      <c r="AW7" s="118"/>
      <c r="AX7" s="118"/>
      <c r="AY7" s="118"/>
      <c r="AZ7" s="118"/>
      <c r="BA7" s="118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16"/>
    </row>
    <row r="8" spans="1:120" ht="14.25" customHeight="1" x14ac:dyDescent="0.15">
      <c r="A8" s="340"/>
      <c r="B8" s="341"/>
      <c r="C8" s="341"/>
      <c r="D8" s="341"/>
      <c r="E8" s="341"/>
      <c r="F8" s="342"/>
      <c r="G8" s="78"/>
      <c r="H8" s="44"/>
      <c r="I8" s="44" t="s">
        <v>59</v>
      </c>
      <c r="J8" s="44"/>
      <c r="K8" s="44"/>
      <c r="L8" s="44" t="s">
        <v>60</v>
      </c>
      <c r="M8" s="44"/>
      <c r="N8" s="44"/>
      <c r="O8" s="78"/>
      <c r="P8" s="44"/>
      <c r="Q8" s="44" t="s">
        <v>59</v>
      </c>
      <c r="R8" s="44"/>
      <c r="S8" s="44"/>
      <c r="T8" s="44" t="s">
        <v>60</v>
      </c>
      <c r="U8" s="44"/>
      <c r="V8" s="27"/>
      <c r="W8" s="44"/>
      <c r="X8" s="44"/>
      <c r="Y8" s="44" t="s">
        <v>59</v>
      </c>
      <c r="Z8" s="44"/>
      <c r="AA8" s="44"/>
      <c r="AB8" s="44" t="s">
        <v>60</v>
      </c>
      <c r="AC8" s="44"/>
      <c r="AD8" s="44"/>
      <c r="AE8" s="27"/>
      <c r="AF8" s="78"/>
      <c r="AG8" s="44" t="s">
        <v>89</v>
      </c>
      <c r="AH8" s="44"/>
      <c r="AI8" s="4"/>
      <c r="AJ8" s="4" t="s">
        <v>90</v>
      </c>
      <c r="AK8" s="4"/>
      <c r="AL8" s="4"/>
      <c r="AM8" s="135"/>
      <c r="AO8" s="115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16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200"/>
      <c r="CO8" s="200"/>
      <c r="CP8" s="200"/>
      <c r="CQ8" s="200"/>
      <c r="CR8" s="200"/>
      <c r="CS8" s="200"/>
      <c r="CT8" s="200"/>
      <c r="CU8" s="200"/>
      <c r="CV8" s="200"/>
      <c r="CW8" s="200"/>
      <c r="CX8" s="200"/>
      <c r="CY8" s="200"/>
      <c r="CZ8" s="200"/>
      <c r="DA8" s="200"/>
      <c r="DB8" s="200"/>
      <c r="DC8" s="200"/>
      <c r="DD8" s="200"/>
      <c r="DE8" s="200"/>
      <c r="DF8" s="200"/>
      <c r="DG8" s="200"/>
      <c r="DH8" s="200"/>
      <c r="DI8" s="200"/>
      <c r="DJ8" s="200"/>
      <c r="DK8" s="200"/>
      <c r="DL8" s="200"/>
      <c r="DM8" s="200"/>
      <c r="DN8" s="200"/>
      <c r="DO8" s="200"/>
      <c r="DP8" s="200"/>
    </row>
    <row r="9" spans="1:120" ht="18" customHeight="1" x14ac:dyDescent="0.15">
      <c r="A9" s="445" t="s">
        <v>96</v>
      </c>
      <c r="B9" s="446"/>
      <c r="C9" s="446"/>
      <c r="D9" s="447"/>
      <c r="E9" s="332"/>
      <c r="F9" s="333"/>
      <c r="G9" s="122" t="s">
        <v>11</v>
      </c>
      <c r="H9" s="364"/>
      <c r="I9" s="333"/>
      <c r="J9" s="122" t="s">
        <v>12</v>
      </c>
      <c r="K9" s="123" t="s">
        <v>175</v>
      </c>
      <c r="L9" s="259"/>
      <c r="M9" s="131" t="s">
        <v>176</v>
      </c>
      <c r="N9" s="368" t="s">
        <v>105</v>
      </c>
      <c r="O9" s="446"/>
      <c r="P9" s="446"/>
      <c r="Q9" s="447"/>
      <c r="R9" s="332"/>
      <c r="S9" s="333"/>
      <c r="T9" s="122" t="s">
        <v>11</v>
      </c>
      <c r="U9" s="364"/>
      <c r="V9" s="333"/>
      <c r="W9" s="122" t="s">
        <v>12</v>
      </c>
      <c r="X9" s="123" t="s">
        <v>14</v>
      </c>
      <c r="Y9" s="259"/>
      <c r="Z9" s="124" t="s">
        <v>177</v>
      </c>
      <c r="AA9" s="133"/>
      <c r="AB9" s="17"/>
      <c r="AC9" s="46" t="s">
        <v>87</v>
      </c>
      <c r="AD9" s="17"/>
      <c r="AE9" s="47"/>
      <c r="AF9" s="47"/>
      <c r="AG9" s="125"/>
      <c r="AH9" s="17" t="s">
        <v>88</v>
      </c>
      <c r="AI9" s="125"/>
      <c r="AJ9" s="47"/>
      <c r="AK9" s="17"/>
      <c r="AL9" s="17"/>
      <c r="AM9" s="134"/>
      <c r="AO9" s="115"/>
      <c r="AP9" s="14"/>
      <c r="AQ9" s="14"/>
      <c r="AR9" s="14"/>
      <c r="AS9" s="14"/>
      <c r="AT9" s="118"/>
      <c r="AU9" s="118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16"/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200"/>
      <c r="CP9" s="200"/>
      <c r="CQ9" s="200"/>
      <c r="CR9" s="200"/>
      <c r="CS9" s="200"/>
      <c r="CT9" s="200"/>
      <c r="CU9" s="200"/>
      <c r="CV9" s="200"/>
      <c r="CW9" s="200"/>
      <c r="CX9" s="200"/>
      <c r="CY9" s="200"/>
      <c r="CZ9" s="200"/>
      <c r="DA9" s="200"/>
      <c r="DB9" s="200"/>
      <c r="DC9" s="200"/>
      <c r="DD9" s="200"/>
      <c r="DE9" s="200"/>
      <c r="DF9" s="200"/>
      <c r="DG9" s="200"/>
      <c r="DH9" s="200"/>
      <c r="DI9" s="200"/>
      <c r="DJ9" s="200"/>
      <c r="DK9" s="200"/>
      <c r="DL9" s="200"/>
      <c r="DM9" s="200"/>
      <c r="DN9" s="200"/>
      <c r="DO9" s="200"/>
      <c r="DP9" s="200"/>
    </row>
    <row r="10" spans="1:120" ht="16.5" customHeight="1" x14ac:dyDescent="0.15">
      <c r="A10" s="324" t="s">
        <v>97</v>
      </c>
      <c r="B10" s="325"/>
      <c r="C10" s="325"/>
      <c r="D10" s="326"/>
      <c r="E10" s="110" t="str">
        <f>IF(G10="","",IF(G10&lt;12,"AM","PM"))</f>
        <v/>
      </c>
      <c r="F10" s="111"/>
      <c r="G10" s="327"/>
      <c r="H10" s="328"/>
      <c r="I10" s="112" t="s">
        <v>178</v>
      </c>
      <c r="J10" s="328"/>
      <c r="K10" s="363"/>
      <c r="L10" s="112"/>
      <c r="M10" s="132"/>
      <c r="N10" s="432" t="s">
        <v>106</v>
      </c>
      <c r="O10" s="325"/>
      <c r="P10" s="325"/>
      <c r="Q10" s="326"/>
      <c r="R10" s="110" t="str">
        <f>IF(T10="","",IF(T10&lt;12,"AM","PM"))</f>
        <v/>
      </c>
      <c r="S10" s="111"/>
      <c r="T10" s="327"/>
      <c r="U10" s="328"/>
      <c r="V10" s="112" t="s">
        <v>42</v>
      </c>
      <c r="W10" s="328"/>
      <c r="X10" s="363"/>
      <c r="Y10" s="112"/>
      <c r="Z10" s="113"/>
      <c r="AA10" s="78"/>
      <c r="AB10" s="44"/>
      <c r="AC10" s="361"/>
      <c r="AD10" s="362"/>
      <c r="AE10" s="359" t="s">
        <v>66</v>
      </c>
      <c r="AF10" s="360"/>
      <c r="AG10" s="361"/>
      <c r="AH10" s="362"/>
      <c r="AI10" s="359" t="s">
        <v>67</v>
      </c>
      <c r="AJ10" s="360"/>
      <c r="AK10" s="44"/>
      <c r="AL10" s="44"/>
      <c r="AM10" s="45"/>
      <c r="AO10" s="115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16"/>
      <c r="CC10" s="200"/>
      <c r="CD10" s="200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0"/>
      <c r="CU10" s="195"/>
      <c r="CV10" s="195"/>
      <c r="CW10" s="195"/>
      <c r="CX10" s="195"/>
      <c r="CY10" s="195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0"/>
      <c r="DO10" s="200"/>
      <c r="DP10" s="200"/>
    </row>
    <row r="11" spans="1:120" ht="12" customHeight="1" x14ac:dyDescent="0.15">
      <c r="A11" s="349" t="s">
        <v>108</v>
      </c>
      <c r="B11" s="350"/>
      <c r="C11" s="318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  <c r="AI11" s="319"/>
      <c r="AJ11" s="319"/>
      <c r="AK11" s="319"/>
      <c r="AL11" s="319"/>
      <c r="AM11" s="320"/>
      <c r="AO11" s="115"/>
      <c r="AP11" s="14"/>
      <c r="AQ11" s="14"/>
      <c r="AR11" s="118"/>
      <c r="AS11" s="118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16"/>
      <c r="CC11" s="200"/>
      <c r="CD11" s="200"/>
      <c r="CE11" s="200"/>
      <c r="CF11" s="210"/>
      <c r="CG11" s="211"/>
      <c r="CH11" s="200"/>
      <c r="CI11" s="200"/>
      <c r="CJ11" s="200"/>
      <c r="CK11" s="210"/>
      <c r="CL11" s="211"/>
      <c r="CM11" s="200"/>
      <c r="CN11" s="200"/>
      <c r="CO11" s="200"/>
      <c r="CP11" s="210"/>
      <c r="CQ11" s="211"/>
      <c r="CR11" s="200"/>
      <c r="CS11" s="200"/>
      <c r="CT11" s="195"/>
      <c r="CU11" s="195"/>
      <c r="CV11" s="195"/>
      <c r="CW11" s="195"/>
      <c r="CX11" s="195"/>
      <c r="CY11" s="195"/>
      <c r="CZ11" s="200"/>
      <c r="DA11" s="200"/>
      <c r="DB11" s="200"/>
      <c r="DC11" s="200"/>
      <c r="DD11" s="200"/>
      <c r="DE11" s="200"/>
      <c r="DF11" s="200"/>
      <c r="DG11" s="200"/>
      <c r="DH11" s="200"/>
      <c r="DI11" s="125"/>
      <c r="DJ11" s="125"/>
      <c r="DK11" s="125"/>
      <c r="DL11" s="125"/>
      <c r="DM11" s="200"/>
      <c r="DN11" s="200"/>
      <c r="DO11" s="200"/>
      <c r="DP11" s="200"/>
    </row>
    <row r="12" spans="1:120" ht="12" customHeight="1" x14ac:dyDescent="0.15">
      <c r="A12" s="351"/>
      <c r="B12" s="352"/>
      <c r="C12" s="321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3"/>
      <c r="AO12" s="115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16"/>
      <c r="CC12" s="200"/>
      <c r="CD12" s="200"/>
      <c r="CE12" s="200"/>
      <c r="CF12" s="200"/>
      <c r="CG12" s="200"/>
      <c r="CH12" s="200"/>
      <c r="CI12" s="200"/>
      <c r="CJ12" s="200"/>
      <c r="CK12" s="200"/>
      <c r="CL12" s="200"/>
      <c r="CM12" s="200"/>
      <c r="CN12" s="200"/>
      <c r="CO12" s="200"/>
      <c r="CP12" s="200"/>
      <c r="CQ12" s="200"/>
      <c r="CR12" s="200"/>
      <c r="CS12" s="200"/>
      <c r="CT12" s="200"/>
      <c r="CU12" s="200"/>
      <c r="CV12" s="200"/>
      <c r="CW12" s="200"/>
      <c r="CX12" s="200"/>
      <c r="CY12" s="200"/>
      <c r="CZ12" s="200"/>
      <c r="DA12" s="200"/>
      <c r="DB12" s="200"/>
      <c r="DC12" s="200"/>
      <c r="DD12" s="200"/>
      <c r="DE12" s="200"/>
      <c r="DF12" s="200"/>
      <c r="DG12" s="200"/>
      <c r="DH12" s="200"/>
      <c r="DI12" s="200"/>
      <c r="DJ12" s="200"/>
      <c r="DK12" s="200"/>
      <c r="DL12" s="200"/>
      <c r="DM12" s="200"/>
      <c r="DN12" s="200"/>
      <c r="DO12" s="200"/>
      <c r="DP12" s="200"/>
    </row>
    <row r="13" spans="1:120" ht="12" customHeight="1" x14ac:dyDescent="0.15">
      <c r="A13" s="351"/>
      <c r="B13" s="352"/>
      <c r="C13" s="365" t="s">
        <v>2</v>
      </c>
      <c r="D13" s="366"/>
      <c r="E13" s="366"/>
      <c r="F13" s="313"/>
      <c r="G13" s="411" t="s">
        <v>146</v>
      </c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2"/>
      <c r="T13" s="412"/>
      <c r="U13" s="412"/>
      <c r="V13" s="412"/>
      <c r="W13" s="412"/>
      <c r="X13" s="412"/>
      <c r="Y13" s="412"/>
      <c r="Z13" s="412"/>
      <c r="AA13" s="412"/>
      <c r="AB13" s="412"/>
      <c r="AC13" s="412"/>
      <c r="AD13" s="412"/>
      <c r="AE13" s="412"/>
      <c r="AF13" s="412"/>
      <c r="AG13" s="412"/>
      <c r="AH13" s="412"/>
      <c r="AI13" s="412"/>
      <c r="AJ13" s="412"/>
      <c r="AK13" s="412"/>
      <c r="AL13" s="412"/>
      <c r="AM13" s="413"/>
      <c r="AO13" s="115"/>
      <c r="AP13" s="14"/>
      <c r="AQ13" s="14"/>
      <c r="AR13" s="118"/>
      <c r="AS13" s="118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16"/>
      <c r="CC13" s="200"/>
      <c r="CD13" s="200"/>
      <c r="CE13" s="200"/>
      <c r="CF13" s="200"/>
      <c r="CG13" s="200"/>
      <c r="CH13" s="200"/>
      <c r="CI13" s="200"/>
      <c r="CJ13" s="200"/>
      <c r="CK13" s="200"/>
      <c r="CL13" s="200"/>
      <c r="CM13" s="200"/>
      <c r="CN13" s="200"/>
      <c r="CO13" s="200"/>
      <c r="CP13" s="200"/>
      <c r="CQ13" s="200"/>
      <c r="CR13" s="200"/>
      <c r="CS13" s="200"/>
      <c r="CT13" s="200"/>
      <c r="CU13" s="200"/>
      <c r="CV13" s="200"/>
      <c r="CW13" s="200"/>
      <c r="CX13" s="200"/>
      <c r="CY13" s="200"/>
      <c r="CZ13" s="200"/>
      <c r="DA13" s="200"/>
      <c r="DB13" s="200"/>
      <c r="DC13" s="200"/>
      <c r="DD13" s="200"/>
      <c r="DE13" s="200"/>
      <c r="DF13" s="200"/>
      <c r="DG13" s="200"/>
      <c r="DH13" s="200"/>
      <c r="DI13" s="200"/>
      <c r="DJ13" s="200"/>
      <c r="DK13" s="200"/>
      <c r="DL13" s="200"/>
      <c r="DM13" s="200"/>
      <c r="DN13" s="200"/>
      <c r="DO13" s="200"/>
      <c r="DP13" s="200"/>
    </row>
    <row r="14" spans="1:120" ht="12" customHeight="1" x14ac:dyDescent="0.15">
      <c r="A14" s="351"/>
      <c r="B14" s="352"/>
      <c r="C14" s="316"/>
      <c r="D14" s="367"/>
      <c r="E14" s="367"/>
      <c r="F14" s="317"/>
      <c r="G14" s="414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415"/>
      <c r="AL14" s="415"/>
      <c r="AM14" s="416"/>
      <c r="AO14" s="115"/>
      <c r="AP14" s="14"/>
      <c r="AQ14" s="14"/>
      <c r="AR14" s="118"/>
      <c r="AS14" s="118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16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</row>
    <row r="15" spans="1:120" ht="20.25" customHeight="1" x14ac:dyDescent="0.15">
      <c r="A15" s="353"/>
      <c r="B15" s="354"/>
      <c r="C15" s="52" t="s">
        <v>5</v>
      </c>
      <c r="D15" s="53"/>
      <c r="E15" s="53"/>
      <c r="F15" s="54"/>
      <c r="G15" s="407"/>
      <c r="H15" s="408"/>
      <c r="I15" s="408"/>
      <c r="J15" s="408"/>
      <c r="K15" s="408"/>
      <c r="L15" s="408"/>
      <c r="M15" s="408"/>
      <c r="N15" s="408"/>
      <c r="O15" s="409"/>
      <c r="P15" s="206" t="s">
        <v>142</v>
      </c>
      <c r="Q15" s="167"/>
      <c r="R15" s="202"/>
      <c r="S15" s="202"/>
      <c r="T15" s="202"/>
      <c r="U15" s="202"/>
      <c r="V15" s="202"/>
      <c r="W15" s="202"/>
      <c r="X15" s="203"/>
      <c r="Y15" s="167"/>
      <c r="Z15" s="53"/>
      <c r="AA15" s="53"/>
      <c r="AB15" s="53"/>
      <c r="AC15" s="167"/>
      <c r="AD15" s="167"/>
      <c r="AE15" s="167"/>
      <c r="AF15" s="167"/>
      <c r="AG15" s="167"/>
      <c r="AH15" s="167"/>
      <c r="AI15" s="167"/>
      <c r="AJ15" s="204"/>
      <c r="AK15" s="204"/>
      <c r="AL15" s="167"/>
      <c r="AM15" s="168"/>
      <c r="AO15" s="115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16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B15" s="200"/>
      <c r="DC15" s="200"/>
      <c r="DD15" s="200"/>
      <c r="DE15" s="200"/>
      <c r="DF15" s="200"/>
      <c r="DG15" s="200"/>
      <c r="DH15" s="200"/>
      <c r="DI15" s="200"/>
      <c r="DJ15" s="200"/>
      <c r="DK15" s="200"/>
      <c r="DL15" s="200"/>
      <c r="DM15" s="200"/>
      <c r="DN15" s="200"/>
      <c r="DO15" s="200"/>
      <c r="DP15" s="200"/>
    </row>
    <row r="16" spans="1:120" ht="13.5" customHeight="1" x14ac:dyDescent="0.15">
      <c r="A16" s="457" t="s">
        <v>107</v>
      </c>
      <c r="B16" s="458"/>
      <c r="C16" s="49" t="s">
        <v>99</v>
      </c>
      <c r="D16" s="50"/>
      <c r="E16" s="50"/>
      <c r="F16" s="51"/>
      <c r="G16" s="329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1"/>
      <c r="AO16" s="115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16"/>
    </row>
    <row r="17" spans="1:77" s="41" customFormat="1" ht="10.5" customHeight="1" x14ac:dyDescent="0.15">
      <c r="A17" s="459"/>
      <c r="B17" s="460"/>
      <c r="C17" s="368" t="s">
        <v>4</v>
      </c>
      <c r="D17" s="369"/>
      <c r="E17" s="369"/>
      <c r="F17" s="370"/>
      <c r="G17" s="417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424" t="str">
        <f>IF(G17="","","御中")</f>
        <v/>
      </c>
      <c r="AK17" s="428"/>
      <c r="AL17" s="428"/>
      <c r="AM17" s="429"/>
      <c r="AO17" s="115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16"/>
    </row>
    <row r="18" spans="1:77" s="41" customFormat="1" ht="10.5" customHeight="1" x14ac:dyDescent="0.15">
      <c r="A18" s="459"/>
      <c r="B18" s="460"/>
      <c r="C18" s="371"/>
      <c r="D18" s="372"/>
      <c r="E18" s="372"/>
      <c r="F18" s="373"/>
      <c r="G18" s="419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  <c r="AC18" s="420"/>
      <c r="AD18" s="420"/>
      <c r="AE18" s="420"/>
      <c r="AF18" s="420"/>
      <c r="AG18" s="420"/>
      <c r="AH18" s="420"/>
      <c r="AI18" s="420"/>
      <c r="AJ18" s="430"/>
      <c r="AK18" s="430"/>
      <c r="AL18" s="430"/>
      <c r="AM18" s="431"/>
      <c r="AO18" s="115"/>
      <c r="AP18" s="14"/>
      <c r="AQ18" s="14"/>
      <c r="AR18" s="14"/>
      <c r="AS18" s="14"/>
      <c r="AT18" s="130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16"/>
    </row>
    <row r="19" spans="1:77" x14ac:dyDescent="0.15">
      <c r="A19" s="459"/>
      <c r="B19" s="460"/>
      <c r="C19" s="49" t="s">
        <v>99</v>
      </c>
      <c r="D19" s="50"/>
      <c r="E19" s="50"/>
      <c r="F19" s="51"/>
      <c r="G19" s="329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330"/>
      <c r="T19" s="330"/>
      <c r="U19" s="330"/>
      <c r="V19" s="330"/>
      <c r="W19" s="330"/>
      <c r="X19" s="330"/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1"/>
      <c r="AO19" s="115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16"/>
    </row>
    <row r="20" spans="1:77" s="41" customFormat="1" ht="10.5" customHeight="1" x14ac:dyDescent="0.15">
      <c r="A20" s="459"/>
      <c r="B20" s="460"/>
      <c r="C20" s="368" t="s">
        <v>3</v>
      </c>
      <c r="D20" s="369"/>
      <c r="E20" s="369"/>
      <c r="F20" s="370"/>
      <c r="G20" s="417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  <c r="AC20" s="421"/>
      <c r="AD20" s="421"/>
      <c r="AE20" s="421"/>
      <c r="AF20" s="421"/>
      <c r="AG20" s="421"/>
      <c r="AH20" s="421"/>
      <c r="AI20" s="421"/>
      <c r="AJ20" s="424" t="str">
        <f>IF(G20="","","様")</f>
        <v/>
      </c>
      <c r="AK20" s="425"/>
      <c r="AL20" s="425"/>
      <c r="AM20" s="426"/>
      <c r="AO20" s="115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16"/>
    </row>
    <row r="21" spans="1:77" s="41" customFormat="1" ht="10.5" customHeight="1" x14ac:dyDescent="0.15">
      <c r="A21" s="459"/>
      <c r="B21" s="460"/>
      <c r="C21" s="371"/>
      <c r="D21" s="372"/>
      <c r="E21" s="372"/>
      <c r="F21" s="373"/>
      <c r="G21" s="422"/>
      <c r="H21" s="423"/>
      <c r="I21" s="423"/>
      <c r="J21" s="423"/>
      <c r="K21" s="423"/>
      <c r="L21" s="423"/>
      <c r="M21" s="423"/>
      <c r="N21" s="423"/>
      <c r="O21" s="423"/>
      <c r="P21" s="423"/>
      <c r="Q21" s="423"/>
      <c r="R21" s="423"/>
      <c r="S21" s="423"/>
      <c r="T21" s="423"/>
      <c r="U21" s="423"/>
      <c r="V21" s="423"/>
      <c r="W21" s="423"/>
      <c r="X21" s="423"/>
      <c r="Y21" s="423"/>
      <c r="Z21" s="423"/>
      <c r="AA21" s="423"/>
      <c r="AB21" s="423"/>
      <c r="AC21" s="423"/>
      <c r="AD21" s="423"/>
      <c r="AE21" s="423"/>
      <c r="AF21" s="423"/>
      <c r="AG21" s="423"/>
      <c r="AH21" s="423"/>
      <c r="AI21" s="423"/>
      <c r="AJ21" s="399"/>
      <c r="AK21" s="399"/>
      <c r="AL21" s="399"/>
      <c r="AM21" s="427"/>
      <c r="AO21" s="115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16"/>
    </row>
    <row r="22" spans="1:77" ht="20.25" customHeight="1" x14ac:dyDescent="0.15">
      <c r="A22" s="459"/>
      <c r="B22" s="460"/>
      <c r="C22" s="52" t="s">
        <v>5</v>
      </c>
      <c r="D22" s="53"/>
      <c r="E22" s="53"/>
      <c r="F22" s="54"/>
      <c r="G22" s="407"/>
      <c r="H22" s="408"/>
      <c r="I22" s="408"/>
      <c r="J22" s="408"/>
      <c r="K22" s="408"/>
      <c r="L22" s="408"/>
      <c r="M22" s="408"/>
      <c r="N22" s="408"/>
      <c r="O22" s="409"/>
      <c r="P22" s="138" t="s">
        <v>7</v>
      </c>
      <c r="Q22" s="12"/>
      <c r="R22" s="54"/>
      <c r="S22" s="407"/>
      <c r="T22" s="408"/>
      <c r="U22" s="408"/>
      <c r="V22" s="408"/>
      <c r="W22" s="408"/>
      <c r="X22" s="408"/>
      <c r="Y22" s="408"/>
      <c r="Z22" s="408"/>
      <c r="AA22" s="409"/>
      <c r="AB22" s="138" t="s">
        <v>6</v>
      </c>
      <c r="AC22" s="53"/>
      <c r="AD22" s="181"/>
      <c r="AE22" s="407"/>
      <c r="AF22" s="408"/>
      <c r="AG22" s="408"/>
      <c r="AH22" s="408"/>
      <c r="AI22" s="408"/>
      <c r="AJ22" s="408"/>
      <c r="AK22" s="408"/>
      <c r="AL22" s="408"/>
      <c r="AM22" s="410"/>
      <c r="AO22" s="115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16"/>
    </row>
    <row r="23" spans="1:77" ht="11.25" customHeight="1" x14ac:dyDescent="0.15">
      <c r="A23" s="459"/>
      <c r="B23" s="460"/>
      <c r="C23" s="392" t="s">
        <v>2</v>
      </c>
      <c r="D23" s="393"/>
      <c r="E23" s="393"/>
      <c r="F23" s="394"/>
      <c r="G23" s="411" t="s">
        <v>146</v>
      </c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2"/>
      <c r="U23" s="412"/>
      <c r="V23" s="412"/>
      <c r="W23" s="412"/>
      <c r="X23" s="412"/>
      <c r="Y23" s="412"/>
      <c r="Z23" s="412"/>
      <c r="AA23" s="412"/>
      <c r="AB23" s="412"/>
      <c r="AC23" s="412"/>
      <c r="AD23" s="412"/>
      <c r="AE23" s="412"/>
      <c r="AF23" s="412"/>
      <c r="AG23" s="412"/>
      <c r="AH23" s="412"/>
      <c r="AI23" s="412"/>
      <c r="AJ23" s="412"/>
      <c r="AK23" s="412"/>
      <c r="AL23" s="412"/>
      <c r="AM23" s="413"/>
      <c r="AO23" s="115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16"/>
    </row>
    <row r="24" spans="1:77" ht="11.25" customHeight="1" x14ac:dyDescent="0.15">
      <c r="A24" s="459"/>
      <c r="B24" s="460"/>
      <c r="C24" s="371"/>
      <c r="D24" s="372"/>
      <c r="E24" s="372"/>
      <c r="F24" s="373"/>
      <c r="G24" s="414"/>
      <c r="H24" s="415"/>
      <c r="I24" s="415"/>
      <c r="J24" s="415"/>
      <c r="K24" s="415"/>
      <c r="L24" s="415"/>
      <c r="M24" s="415"/>
      <c r="N24" s="415"/>
      <c r="O24" s="415"/>
      <c r="P24" s="415"/>
      <c r="Q24" s="415"/>
      <c r="R24" s="415"/>
      <c r="S24" s="415"/>
      <c r="T24" s="415"/>
      <c r="U24" s="415"/>
      <c r="V24" s="415"/>
      <c r="W24" s="415"/>
      <c r="X24" s="415"/>
      <c r="Y24" s="415"/>
      <c r="Z24" s="415"/>
      <c r="AA24" s="415"/>
      <c r="AB24" s="415"/>
      <c r="AC24" s="415"/>
      <c r="AD24" s="415"/>
      <c r="AE24" s="415"/>
      <c r="AF24" s="415"/>
      <c r="AG24" s="415"/>
      <c r="AH24" s="415"/>
      <c r="AI24" s="415"/>
      <c r="AJ24" s="415"/>
      <c r="AK24" s="415"/>
      <c r="AL24" s="415"/>
      <c r="AM24" s="416"/>
      <c r="AO24" s="115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16"/>
    </row>
    <row r="25" spans="1:77" ht="20.25" customHeight="1" thickBot="1" x14ac:dyDescent="0.2">
      <c r="A25" s="461"/>
      <c r="B25" s="462"/>
      <c r="C25" s="226" t="s">
        <v>147</v>
      </c>
      <c r="D25" s="55"/>
      <c r="E25" s="55"/>
      <c r="F25" s="56"/>
      <c r="G25" s="466"/>
      <c r="H25" s="467"/>
      <c r="I25" s="467"/>
      <c r="J25" s="467"/>
      <c r="K25" s="467"/>
      <c r="L25" s="467"/>
      <c r="M25" s="467"/>
      <c r="N25" s="467"/>
      <c r="O25" s="468"/>
      <c r="P25" s="469" t="s">
        <v>155</v>
      </c>
      <c r="Q25" s="470"/>
      <c r="R25" s="470"/>
      <c r="S25" s="471"/>
      <c r="T25" s="472"/>
      <c r="U25" s="473"/>
      <c r="V25" s="473"/>
      <c r="W25" s="473"/>
      <c r="X25" s="473"/>
      <c r="Y25" s="473"/>
      <c r="Z25" s="473"/>
      <c r="AA25" s="473"/>
      <c r="AB25" s="473"/>
      <c r="AC25" s="473"/>
      <c r="AD25" s="473"/>
      <c r="AE25" s="473"/>
      <c r="AF25" s="473"/>
      <c r="AG25" s="473"/>
      <c r="AH25" s="473"/>
      <c r="AI25" s="473"/>
      <c r="AJ25" s="473"/>
      <c r="AK25" s="473"/>
      <c r="AL25" s="473"/>
      <c r="AM25" s="474"/>
      <c r="AO25" s="115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16"/>
    </row>
    <row r="26" spans="1:77" ht="20.25" customHeight="1" thickTop="1" x14ac:dyDescent="0.15">
      <c r="A26" s="377" t="s">
        <v>148</v>
      </c>
      <c r="B26" s="378"/>
      <c r="C26" s="378"/>
      <c r="D26" s="379"/>
      <c r="E26" s="242"/>
      <c r="F26" s="242" t="s">
        <v>149</v>
      </c>
      <c r="G26" s="243"/>
      <c r="H26" s="244"/>
      <c r="I26" s="244"/>
      <c r="J26" s="244"/>
      <c r="K26" s="244"/>
      <c r="L26" s="244"/>
      <c r="M26" s="244"/>
      <c r="N26" s="244"/>
      <c r="O26" s="244"/>
      <c r="P26" s="245"/>
      <c r="Q26" s="246"/>
      <c r="R26" s="246"/>
      <c r="S26" s="246" t="s">
        <v>152</v>
      </c>
      <c r="T26" s="247"/>
      <c r="U26" s="247"/>
      <c r="V26" s="246" t="s">
        <v>153</v>
      </c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56"/>
      <c r="AO26" s="115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16"/>
    </row>
    <row r="27" spans="1:77" ht="20.25" customHeight="1" thickBot="1" x14ac:dyDescent="0.2">
      <c r="A27" s="380"/>
      <c r="B27" s="381"/>
      <c r="C27" s="381"/>
      <c r="D27" s="382"/>
      <c r="E27" s="255"/>
      <c r="F27" s="237" t="s">
        <v>150</v>
      </c>
      <c r="G27" s="236"/>
      <c r="H27" s="238"/>
      <c r="I27" s="238"/>
      <c r="J27" s="238"/>
      <c r="K27" s="238"/>
      <c r="L27" s="238"/>
      <c r="M27" s="238"/>
      <c r="N27" s="238"/>
      <c r="O27" s="238"/>
      <c r="P27" s="239"/>
      <c r="Q27" s="240"/>
      <c r="R27" s="240"/>
      <c r="S27" s="240" t="s">
        <v>152</v>
      </c>
      <c r="T27" s="241"/>
      <c r="U27" s="241"/>
      <c r="V27" s="240" t="s">
        <v>154</v>
      </c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  <c r="AL27" s="240"/>
      <c r="AM27" s="257"/>
      <c r="AO27" s="119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1"/>
    </row>
    <row r="28" spans="1:77" ht="20.25" customHeight="1" thickTop="1" x14ac:dyDescent="0.15">
      <c r="A28" s="383"/>
      <c r="B28" s="384"/>
      <c r="C28" s="384"/>
      <c r="D28" s="385"/>
      <c r="E28" s="248"/>
      <c r="F28" s="248" t="s">
        <v>151</v>
      </c>
      <c r="G28" s="249"/>
      <c r="H28" s="250"/>
      <c r="I28" s="250"/>
      <c r="J28" s="250"/>
      <c r="K28" s="250"/>
      <c r="L28" s="250"/>
      <c r="M28" s="250"/>
      <c r="N28" s="250"/>
      <c r="O28" s="250"/>
      <c r="P28" s="251"/>
      <c r="Q28" s="252"/>
      <c r="R28" s="252"/>
      <c r="S28" s="253" t="s">
        <v>152</v>
      </c>
      <c r="T28" s="254"/>
      <c r="U28" s="254"/>
      <c r="V28" s="252" t="s">
        <v>158</v>
      </c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8"/>
      <c r="AO28" s="479" t="s">
        <v>94</v>
      </c>
      <c r="AP28" s="480"/>
      <c r="AQ28" s="480"/>
      <c r="AR28" s="480"/>
      <c r="AS28" s="480"/>
      <c r="AT28" s="480"/>
      <c r="AU28" s="480"/>
      <c r="AV28" s="480"/>
      <c r="AW28" s="480"/>
      <c r="AX28" s="480"/>
      <c r="AY28" s="480"/>
      <c r="AZ28" s="480"/>
      <c r="BA28" s="480"/>
      <c r="BB28" s="480"/>
      <c r="BC28" s="480"/>
      <c r="BD28" s="480"/>
      <c r="BE28" s="480"/>
      <c r="BF28" s="480"/>
      <c r="BG28" s="480"/>
      <c r="BH28" s="480"/>
      <c r="BI28" s="480"/>
      <c r="BJ28" s="480"/>
      <c r="BK28" s="480"/>
      <c r="BL28" s="480"/>
      <c r="BM28" s="480"/>
      <c r="BN28" s="480"/>
      <c r="BO28" s="480"/>
      <c r="BP28" s="480"/>
      <c r="BQ28" s="480"/>
      <c r="BR28" s="480"/>
      <c r="BS28" s="480"/>
      <c r="BT28" s="480"/>
      <c r="BU28" s="480"/>
      <c r="BV28" s="480"/>
      <c r="BW28" s="480"/>
      <c r="BX28" s="480"/>
      <c r="BY28" s="481"/>
    </row>
    <row r="29" spans="1:77" ht="12" customHeight="1" x14ac:dyDescent="0.15">
      <c r="A29" s="386" t="s">
        <v>92</v>
      </c>
      <c r="B29" s="387"/>
      <c r="C29" s="391" t="s">
        <v>1</v>
      </c>
      <c r="D29" s="369"/>
      <c r="E29" s="369"/>
      <c r="F29" s="370"/>
      <c r="G29" s="395" t="s">
        <v>141</v>
      </c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7"/>
      <c r="AD29" s="374" t="s">
        <v>110</v>
      </c>
      <c r="AE29" s="227" t="s">
        <v>111</v>
      </c>
      <c r="AF29" s="228"/>
      <c r="AG29" s="228"/>
      <c r="AH29" s="228"/>
      <c r="AI29" s="229"/>
      <c r="AJ29" s="230" t="s">
        <v>115</v>
      </c>
      <c r="AK29" s="230"/>
      <c r="AL29" s="230"/>
      <c r="AM29" s="231"/>
      <c r="AO29" s="482"/>
      <c r="AP29" s="307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  <c r="BR29" s="307"/>
      <c r="BS29" s="307"/>
      <c r="BT29" s="307"/>
      <c r="BU29" s="307"/>
      <c r="BV29" s="307"/>
      <c r="BW29" s="307"/>
      <c r="BX29" s="307"/>
      <c r="BY29" s="483"/>
    </row>
    <row r="30" spans="1:77" ht="12" customHeight="1" x14ac:dyDescent="0.15">
      <c r="A30" s="388"/>
      <c r="B30" s="387"/>
      <c r="C30" s="371"/>
      <c r="D30" s="372"/>
      <c r="E30" s="372"/>
      <c r="F30" s="373"/>
      <c r="G30" s="398"/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399"/>
      <c r="T30" s="399"/>
      <c r="U30" s="399"/>
      <c r="V30" s="399"/>
      <c r="W30" s="399"/>
      <c r="X30" s="399"/>
      <c r="Y30" s="399"/>
      <c r="Z30" s="399"/>
      <c r="AA30" s="399"/>
      <c r="AB30" s="399"/>
      <c r="AC30" s="400"/>
      <c r="AD30" s="375"/>
      <c r="AE30" s="142" t="s">
        <v>112</v>
      </c>
      <c r="AF30" s="143"/>
      <c r="AG30" s="143"/>
      <c r="AH30" s="143"/>
      <c r="AI30" s="157"/>
      <c r="AJ30" s="144" t="s">
        <v>116</v>
      </c>
      <c r="AK30" s="144"/>
      <c r="AL30" s="144"/>
      <c r="AM30" s="182"/>
      <c r="AO30" s="232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233"/>
    </row>
    <row r="31" spans="1:77" ht="12" customHeight="1" x14ac:dyDescent="0.15">
      <c r="A31" s="388"/>
      <c r="B31" s="387"/>
      <c r="C31" s="392" t="s">
        <v>2</v>
      </c>
      <c r="D31" s="393"/>
      <c r="E31" s="393"/>
      <c r="F31" s="394"/>
      <c r="G31" s="401" t="s">
        <v>198</v>
      </c>
      <c r="H31" s="402"/>
      <c r="I31" s="402"/>
      <c r="J31" s="402"/>
      <c r="K31" s="402"/>
      <c r="L31" s="402"/>
      <c r="M31" s="402"/>
      <c r="N31" s="402"/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3"/>
      <c r="AD31" s="375"/>
      <c r="AE31" s="142" t="s">
        <v>117</v>
      </c>
      <c r="AF31" s="143"/>
      <c r="AG31" s="143"/>
      <c r="AH31" s="143"/>
      <c r="AI31" s="157"/>
      <c r="AJ31" s="144" t="s">
        <v>116</v>
      </c>
      <c r="AK31" s="145"/>
      <c r="AL31" s="145"/>
      <c r="AM31" s="182"/>
      <c r="AO31" s="234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235"/>
    </row>
    <row r="32" spans="1:77" ht="12" customHeight="1" x14ac:dyDescent="0.15">
      <c r="A32" s="388"/>
      <c r="B32" s="387"/>
      <c r="C32" s="371"/>
      <c r="D32" s="372"/>
      <c r="E32" s="372"/>
      <c r="F32" s="373"/>
      <c r="G32" s="404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405"/>
      <c r="V32" s="405"/>
      <c r="W32" s="405"/>
      <c r="X32" s="405"/>
      <c r="Y32" s="405"/>
      <c r="Z32" s="405"/>
      <c r="AA32" s="405"/>
      <c r="AB32" s="405"/>
      <c r="AC32" s="406"/>
      <c r="AD32" s="375"/>
      <c r="AE32" s="142" t="s">
        <v>118</v>
      </c>
      <c r="AF32" s="143"/>
      <c r="AG32" s="143"/>
      <c r="AH32" s="143"/>
      <c r="AI32" s="157"/>
      <c r="AJ32" s="144" t="s">
        <v>131</v>
      </c>
      <c r="AK32" s="145"/>
      <c r="AL32" s="145"/>
      <c r="AM32" s="182"/>
      <c r="AO32" s="191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2"/>
      <c r="BV32" s="192"/>
      <c r="BW32" s="192"/>
      <c r="BX32" s="192"/>
      <c r="BY32" s="193"/>
    </row>
    <row r="33" spans="1:77" ht="14.25" customHeight="1" x14ac:dyDescent="0.15">
      <c r="A33" s="388"/>
      <c r="B33" s="387"/>
      <c r="C33" s="57" t="s">
        <v>5</v>
      </c>
      <c r="D33" s="58"/>
      <c r="E33" s="58"/>
      <c r="F33" s="59"/>
      <c r="G33" s="138" t="s">
        <v>123</v>
      </c>
      <c r="H33" s="140"/>
      <c r="I33" s="140"/>
      <c r="J33" s="140"/>
      <c r="K33" s="140"/>
      <c r="L33" s="140"/>
      <c r="M33" s="140"/>
      <c r="N33" s="140"/>
      <c r="O33" s="53"/>
      <c r="P33" s="141"/>
      <c r="Q33" s="52" t="s">
        <v>7</v>
      </c>
      <c r="R33" s="53"/>
      <c r="S33" s="141"/>
      <c r="T33" s="96" t="s">
        <v>32</v>
      </c>
      <c r="U33" s="96"/>
      <c r="V33" s="96"/>
      <c r="W33" s="96"/>
      <c r="X33" s="96"/>
      <c r="Y33" s="96"/>
      <c r="Z33" s="96"/>
      <c r="AA33" s="96"/>
      <c r="AB33" s="96"/>
      <c r="AC33" s="96"/>
      <c r="AD33" s="375"/>
      <c r="AE33" s="142" t="s">
        <v>119</v>
      </c>
      <c r="AF33" s="143"/>
      <c r="AG33" s="143"/>
      <c r="AH33" s="143"/>
      <c r="AI33" s="157"/>
      <c r="AJ33" s="144" t="s">
        <v>116</v>
      </c>
      <c r="AK33" s="146"/>
      <c r="AL33" s="146"/>
      <c r="AM33" s="182"/>
      <c r="AO33" s="115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16"/>
    </row>
    <row r="34" spans="1:77" x14ac:dyDescent="0.15">
      <c r="A34" s="388"/>
      <c r="B34" s="387"/>
      <c r="C34" s="392" t="s">
        <v>13</v>
      </c>
      <c r="D34" s="304"/>
      <c r="E34" s="304"/>
      <c r="F34" s="305"/>
      <c r="G34" s="155" t="s">
        <v>157</v>
      </c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375"/>
      <c r="AE34" s="142" t="s">
        <v>120</v>
      </c>
      <c r="AF34" s="143"/>
      <c r="AG34" s="143"/>
      <c r="AH34" s="143"/>
      <c r="AI34" s="157"/>
      <c r="AJ34" s="144" t="s">
        <v>132</v>
      </c>
      <c r="AK34" s="146"/>
      <c r="AL34" s="146"/>
      <c r="AM34" s="182"/>
      <c r="AO34" s="115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16"/>
    </row>
    <row r="35" spans="1:77" x14ac:dyDescent="0.15">
      <c r="A35" s="388"/>
      <c r="B35" s="387"/>
      <c r="C35" s="306"/>
      <c r="D35" s="307"/>
      <c r="E35" s="307"/>
      <c r="F35" s="308"/>
      <c r="G35" s="156" t="s">
        <v>122</v>
      </c>
      <c r="H35" s="64"/>
      <c r="I35" s="64"/>
      <c r="J35" s="64"/>
      <c r="K35" s="64"/>
      <c r="L35" s="64"/>
      <c r="M35" s="64"/>
      <c r="N35" s="64"/>
      <c r="O35" s="52" t="s">
        <v>114</v>
      </c>
      <c r="P35" s="53"/>
      <c r="Q35" s="53"/>
      <c r="R35" s="53"/>
      <c r="S35" s="54"/>
      <c r="T35" s="138" t="s">
        <v>124</v>
      </c>
      <c r="U35" s="140"/>
      <c r="V35" s="140"/>
      <c r="W35" s="140"/>
      <c r="X35" s="140"/>
      <c r="Y35" s="140"/>
      <c r="Z35" s="140"/>
      <c r="AA35" s="140"/>
      <c r="AB35" s="53"/>
      <c r="AC35" s="141"/>
      <c r="AD35" s="375"/>
      <c r="AE35" s="151" t="s">
        <v>113</v>
      </c>
      <c r="AF35" s="152"/>
      <c r="AG35" s="152"/>
      <c r="AH35" s="152"/>
      <c r="AI35" s="158"/>
      <c r="AJ35" s="153" t="s">
        <v>133</v>
      </c>
      <c r="AK35" s="154"/>
      <c r="AL35" s="154"/>
      <c r="AM35" s="183"/>
      <c r="AO35" s="115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16"/>
    </row>
    <row r="36" spans="1:77" ht="14.25" customHeight="1" x14ac:dyDescent="0.15">
      <c r="A36" s="389"/>
      <c r="B36" s="390"/>
      <c r="C36" s="61" t="s">
        <v>71</v>
      </c>
      <c r="D36" s="62"/>
      <c r="E36" s="62"/>
      <c r="F36" s="63"/>
      <c r="G36" s="208" t="s">
        <v>73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4"/>
      <c r="AD36" s="376"/>
      <c r="AE36" s="147"/>
      <c r="AF36" s="148"/>
      <c r="AG36" s="148"/>
      <c r="AH36" s="148"/>
      <c r="AI36" s="159" t="s">
        <v>121</v>
      </c>
      <c r="AJ36" s="149"/>
      <c r="AK36" s="150"/>
      <c r="AL36" s="150"/>
      <c r="AM36" s="184"/>
      <c r="AO36" s="115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16"/>
    </row>
    <row r="37" spans="1:77" ht="15" thickBot="1" x14ac:dyDescent="0.2">
      <c r="A37" s="65" t="s">
        <v>61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3"/>
      <c r="AO37" s="115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16"/>
    </row>
    <row r="38" spans="1:77" ht="12.75" customHeight="1" x14ac:dyDescent="0.15">
      <c r="A38" s="66"/>
      <c r="B38" s="67"/>
      <c r="C38" s="309" t="s">
        <v>17</v>
      </c>
      <c r="D38" s="311"/>
      <c r="E38" s="309" t="s">
        <v>18</v>
      </c>
      <c r="F38" s="310"/>
      <c r="G38" s="310"/>
      <c r="H38" s="311"/>
      <c r="I38" s="68" t="s">
        <v>19</v>
      </c>
      <c r="J38" s="69"/>
      <c r="K38" s="309" t="s">
        <v>21</v>
      </c>
      <c r="L38" s="310"/>
      <c r="M38" s="310"/>
      <c r="N38" s="310"/>
      <c r="O38" s="311"/>
      <c r="P38" s="70" t="s">
        <v>22</v>
      </c>
      <c r="Q38" s="67"/>
      <c r="R38" s="309" t="s">
        <v>23</v>
      </c>
      <c r="S38" s="310"/>
      <c r="T38" s="310"/>
      <c r="U38" s="310"/>
      <c r="V38" s="311"/>
      <c r="W38" s="309" t="s">
        <v>53</v>
      </c>
      <c r="X38" s="310"/>
      <c r="Y38" s="310"/>
      <c r="Z38" s="311"/>
      <c r="AA38" s="70" t="s">
        <v>24</v>
      </c>
      <c r="AB38" s="71"/>
      <c r="AC38" s="72" t="s">
        <v>26</v>
      </c>
      <c r="AD38" s="72"/>
      <c r="AE38" s="72"/>
      <c r="AF38" s="72"/>
      <c r="AG38" s="72"/>
      <c r="AH38" s="73"/>
      <c r="AI38" s="303" t="s">
        <v>28</v>
      </c>
      <c r="AJ38" s="304"/>
      <c r="AK38" s="304"/>
      <c r="AL38" s="304"/>
      <c r="AM38" s="305"/>
      <c r="AO38" s="115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16"/>
    </row>
    <row r="39" spans="1:77" ht="12.75" customHeight="1" x14ac:dyDescent="0.15">
      <c r="A39" s="74"/>
      <c r="B39" s="75"/>
      <c r="C39" s="306"/>
      <c r="D39" s="308"/>
      <c r="E39" s="306"/>
      <c r="F39" s="307"/>
      <c r="G39" s="307"/>
      <c r="H39" s="308"/>
      <c r="I39" s="76" t="s">
        <v>20</v>
      </c>
      <c r="J39" s="77"/>
      <c r="K39" s="306"/>
      <c r="L39" s="307"/>
      <c r="M39" s="307"/>
      <c r="N39" s="307"/>
      <c r="O39" s="308"/>
      <c r="P39" s="78" t="s">
        <v>20</v>
      </c>
      <c r="Q39" s="27"/>
      <c r="R39" s="306"/>
      <c r="S39" s="307"/>
      <c r="T39" s="307"/>
      <c r="U39" s="307"/>
      <c r="V39" s="308"/>
      <c r="W39" s="306"/>
      <c r="X39" s="307"/>
      <c r="Y39" s="307"/>
      <c r="Z39" s="308"/>
      <c r="AA39" s="78" t="s">
        <v>25</v>
      </c>
      <c r="AB39" s="79"/>
      <c r="AC39" s="80" t="s">
        <v>27</v>
      </c>
      <c r="AD39" s="80"/>
      <c r="AE39" s="81"/>
      <c r="AF39" s="44" t="s">
        <v>25</v>
      </c>
      <c r="AG39" s="44"/>
      <c r="AH39" s="27"/>
      <c r="AI39" s="306"/>
      <c r="AJ39" s="307"/>
      <c r="AK39" s="307"/>
      <c r="AL39" s="307"/>
      <c r="AM39" s="308"/>
      <c r="AO39" s="115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16"/>
    </row>
    <row r="40" spans="1:77" x14ac:dyDescent="0.15">
      <c r="A40" s="82" t="s">
        <v>57</v>
      </c>
      <c r="B40" s="198"/>
      <c r="C40" s="83"/>
      <c r="D40" s="25"/>
      <c r="E40" s="48"/>
      <c r="F40" s="48"/>
      <c r="G40" s="48"/>
      <c r="H40" s="48"/>
      <c r="I40" s="83"/>
      <c r="J40" s="25"/>
      <c r="K40" s="48"/>
      <c r="L40" s="48"/>
      <c r="M40" s="48"/>
      <c r="N40" s="48"/>
      <c r="O40" s="48"/>
      <c r="P40" s="83"/>
      <c r="Q40" s="25"/>
      <c r="R40" s="48"/>
      <c r="S40" s="48"/>
      <c r="T40" s="48"/>
      <c r="U40" s="48"/>
      <c r="V40" s="48"/>
      <c r="W40" s="83"/>
      <c r="X40" s="48"/>
      <c r="Y40" s="48"/>
      <c r="Z40" s="48"/>
      <c r="AA40" s="83"/>
      <c r="AB40" s="84"/>
      <c r="AC40" s="108"/>
      <c r="AD40" s="108"/>
      <c r="AE40" s="109"/>
      <c r="AF40" s="108"/>
      <c r="AG40" s="108"/>
      <c r="AH40" s="109"/>
      <c r="AI40" s="108"/>
      <c r="AJ40" s="108"/>
      <c r="AK40" s="108"/>
      <c r="AL40" s="108"/>
      <c r="AM40" s="109"/>
      <c r="AO40" s="115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16"/>
    </row>
    <row r="41" spans="1:77" ht="15" thickBot="1" x14ac:dyDescent="0.2">
      <c r="A41" s="82" t="s">
        <v>58</v>
      </c>
      <c r="B41" s="198"/>
      <c r="C41" s="83"/>
      <c r="D41" s="25"/>
      <c r="E41" s="48"/>
      <c r="F41" s="48"/>
      <c r="G41" s="48"/>
      <c r="H41" s="48"/>
      <c r="I41" s="83"/>
      <c r="J41" s="25"/>
      <c r="K41" s="48"/>
      <c r="L41" s="48"/>
      <c r="M41" s="48"/>
      <c r="N41" s="48"/>
      <c r="O41" s="48"/>
      <c r="P41" s="83"/>
      <c r="Q41" s="25"/>
      <c r="R41" s="48"/>
      <c r="S41" s="48"/>
      <c r="T41" s="48"/>
      <c r="U41" s="48"/>
      <c r="V41" s="48"/>
      <c r="W41" s="83"/>
      <c r="X41" s="48"/>
      <c r="Y41" s="48"/>
      <c r="Z41" s="48"/>
      <c r="AA41" s="83"/>
      <c r="AB41" s="84"/>
      <c r="AC41" s="108"/>
      <c r="AD41" s="108"/>
      <c r="AE41" s="109"/>
      <c r="AF41" s="108"/>
      <c r="AG41" s="108"/>
      <c r="AH41" s="109"/>
      <c r="AI41" s="108"/>
      <c r="AJ41" s="108"/>
      <c r="AK41" s="108"/>
      <c r="AL41" s="108"/>
      <c r="AM41" s="109"/>
      <c r="AO41" s="119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1"/>
    </row>
    <row r="42" spans="1:77" ht="15.75" thickTop="1" thickBot="1" x14ac:dyDescent="0.2">
      <c r="A42" s="85"/>
      <c r="B42" s="86"/>
      <c r="C42" s="86"/>
      <c r="D42" s="86"/>
      <c r="E42" s="86"/>
      <c r="F42" s="86"/>
      <c r="G42" s="87"/>
      <c r="H42" s="86"/>
      <c r="I42" s="86"/>
      <c r="J42" s="88" t="s">
        <v>30</v>
      </c>
      <c r="K42" s="491"/>
      <c r="L42" s="492"/>
      <c r="M42" s="492"/>
      <c r="N42" s="492"/>
      <c r="O42" s="492"/>
      <c r="P42" s="492"/>
      <c r="Q42" s="492"/>
      <c r="R42" s="492"/>
      <c r="S42" s="492"/>
      <c r="T42" s="492"/>
      <c r="U42" s="492"/>
      <c r="V42" s="492"/>
      <c r="W42" s="492"/>
      <c r="X42" s="492"/>
      <c r="Y42" s="492"/>
      <c r="Z42" s="492"/>
      <c r="AA42" s="338"/>
      <c r="AB42" s="493"/>
      <c r="AC42" s="42" t="s">
        <v>29</v>
      </c>
      <c r="AD42" s="42"/>
      <c r="AE42" s="42"/>
      <c r="AF42" s="42"/>
      <c r="AG42" s="42"/>
      <c r="AH42" s="42"/>
      <c r="AI42" s="42"/>
      <c r="AJ42" s="42"/>
      <c r="AK42" s="42"/>
      <c r="AL42" s="42"/>
      <c r="AM42" s="43"/>
      <c r="AO42" s="11" t="s">
        <v>85</v>
      </c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</row>
    <row r="43" spans="1:77" x14ac:dyDescent="0.15">
      <c r="A43" s="165" t="s">
        <v>127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69"/>
      <c r="N43" s="103" t="s">
        <v>128</v>
      </c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39"/>
      <c r="Z43" s="139"/>
      <c r="AA43" s="57" t="s">
        <v>43</v>
      </c>
      <c r="AB43" s="58"/>
      <c r="AC43" s="58"/>
      <c r="AD43" s="42"/>
      <c r="AE43" s="59"/>
      <c r="AF43" s="57" t="s">
        <v>44</v>
      </c>
      <c r="AG43" s="58"/>
      <c r="AH43" s="58"/>
      <c r="AI43" s="58"/>
      <c r="AJ43" s="58"/>
      <c r="AK43" s="58"/>
      <c r="AL43" s="58"/>
      <c r="AM43" s="59"/>
      <c r="AO43" s="13" t="s">
        <v>86</v>
      </c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</row>
    <row r="44" spans="1:77" ht="17.25" x14ac:dyDescent="0.2">
      <c r="A44" s="494"/>
      <c r="B44" s="454"/>
      <c r="C44" s="101" t="s">
        <v>11</v>
      </c>
      <c r="D44" s="484"/>
      <c r="E44" s="454"/>
      <c r="F44" s="64" t="s">
        <v>67</v>
      </c>
      <c r="G44" s="485" t="s">
        <v>129</v>
      </c>
      <c r="H44" s="322"/>
      <c r="I44" s="486"/>
      <c r="J44" s="486"/>
      <c r="K44" s="260" t="s">
        <v>179</v>
      </c>
      <c r="L44" s="437"/>
      <c r="M44" s="438"/>
      <c r="N44" s="494"/>
      <c r="O44" s="454"/>
      <c r="P44" s="101" t="s">
        <v>11</v>
      </c>
      <c r="Q44" s="484"/>
      <c r="R44" s="454"/>
      <c r="S44" s="64" t="s">
        <v>67</v>
      </c>
      <c r="T44" s="485" t="s">
        <v>129</v>
      </c>
      <c r="U44" s="322"/>
      <c r="V44" s="486"/>
      <c r="W44" s="486"/>
      <c r="X44" s="260" t="s">
        <v>179</v>
      </c>
      <c r="Y44" s="437"/>
      <c r="Z44" s="438"/>
      <c r="AA44" s="160" t="s">
        <v>45</v>
      </c>
      <c r="AB44" s="162"/>
      <c r="AC44" s="433"/>
      <c r="AD44" s="434"/>
      <c r="AE44" s="164" t="s">
        <v>46</v>
      </c>
      <c r="AF44" s="160" t="s">
        <v>45</v>
      </c>
      <c r="AG44" s="23"/>
      <c r="AH44" s="433"/>
      <c r="AI44" s="434"/>
      <c r="AJ44" s="23" t="s">
        <v>25</v>
      </c>
      <c r="AK44" s="23"/>
      <c r="AL44" s="1"/>
      <c r="AM44" s="163" t="s">
        <v>125</v>
      </c>
      <c r="AO44" s="514" t="s">
        <v>81</v>
      </c>
      <c r="AP44" s="515"/>
      <c r="AQ44" s="515"/>
      <c r="AR44" s="515"/>
      <c r="AS44" s="517"/>
      <c r="AT44" s="518"/>
      <c r="AU44" s="518"/>
      <c r="AV44" s="518"/>
      <c r="AW44" s="518"/>
      <c r="AX44" s="518"/>
      <c r="AY44" s="520" t="s">
        <v>82</v>
      </c>
      <c r="AZ44" s="521"/>
      <c r="BA44" s="514" t="s">
        <v>83</v>
      </c>
      <c r="BB44" s="515"/>
      <c r="BC44" s="515"/>
      <c r="BD44" s="515"/>
      <c r="BE44" s="517"/>
      <c r="BF44" s="518"/>
      <c r="BG44" s="518"/>
      <c r="BH44" s="518"/>
      <c r="BI44" s="518"/>
      <c r="BJ44" s="518"/>
      <c r="BK44" s="520" t="s">
        <v>82</v>
      </c>
      <c r="BL44" s="521"/>
      <c r="BM44" s="514" t="s">
        <v>84</v>
      </c>
      <c r="BN44" s="515"/>
      <c r="BO44" s="515"/>
      <c r="BP44" s="515"/>
      <c r="BQ44" s="540" t="str">
        <f>IF(AS44="","",IF(BE44="","",AS44-BE44))</f>
        <v/>
      </c>
      <c r="BR44" s="541"/>
      <c r="BS44" s="541"/>
      <c r="BT44" s="541"/>
      <c r="BU44" s="541"/>
      <c r="BV44" s="541"/>
      <c r="BW44" s="520" t="s">
        <v>82</v>
      </c>
      <c r="BX44" s="521"/>
      <c r="BY44" s="15"/>
    </row>
    <row r="45" spans="1:77" ht="18" thickBot="1" x14ac:dyDescent="0.25">
      <c r="A45" s="391" t="s">
        <v>31</v>
      </c>
      <c r="B45" s="487"/>
      <c r="C45" s="487"/>
      <c r="D45" s="487"/>
      <c r="E45" s="487"/>
      <c r="F45" s="315"/>
      <c r="G45" s="17"/>
      <c r="H45" s="17"/>
      <c r="I45" s="17"/>
      <c r="J45" s="17"/>
      <c r="K45" s="17"/>
      <c r="L45" s="17"/>
      <c r="M45" s="93" t="s">
        <v>38</v>
      </c>
      <c r="N45" s="17"/>
      <c r="O45" s="17"/>
      <c r="P45" s="17"/>
      <c r="Q45" s="90" t="s">
        <v>14</v>
      </c>
      <c r="R45" s="1"/>
      <c r="S45" s="1"/>
      <c r="T45" s="1"/>
      <c r="U45" s="1"/>
      <c r="V45" s="1"/>
      <c r="W45" s="108"/>
      <c r="X45" s="185"/>
      <c r="Y45" s="3"/>
      <c r="Z45" s="91" t="s">
        <v>15</v>
      </c>
      <c r="AA45" s="160" t="s">
        <v>47</v>
      </c>
      <c r="AB45" s="162"/>
      <c r="AC45" s="433"/>
      <c r="AD45" s="434"/>
      <c r="AE45" s="164" t="s">
        <v>46</v>
      </c>
      <c r="AF45" s="160" t="s">
        <v>47</v>
      </c>
      <c r="AG45" s="23"/>
      <c r="AH45" s="433"/>
      <c r="AI45" s="434"/>
      <c r="AJ45" s="23" t="s">
        <v>25</v>
      </c>
      <c r="AK45" s="23"/>
      <c r="AL45" s="1"/>
      <c r="AM45" s="163" t="s">
        <v>125</v>
      </c>
      <c r="AO45" s="516"/>
      <c r="AP45" s="516"/>
      <c r="AQ45" s="516"/>
      <c r="AR45" s="516"/>
      <c r="AS45" s="519"/>
      <c r="AT45" s="519"/>
      <c r="AU45" s="519"/>
      <c r="AV45" s="519"/>
      <c r="AW45" s="519"/>
      <c r="AX45" s="519"/>
      <c r="AY45" s="522"/>
      <c r="AZ45" s="522"/>
      <c r="BA45" s="516"/>
      <c r="BB45" s="516"/>
      <c r="BC45" s="516"/>
      <c r="BD45" s="516"/>
      <c r="BE45" s="519"/>
      <c r="BF45" s="519"/>
      <c r="BG45" s="519"/>
      <c r="BH45" s="519"/>
      <c r="BI45" s="519"/>
      <c r="BJ45" s="519"/>
      <c r="BK45" s="522"/>
      <c r="BL45" s="522"/>
      <c r="BM45" s="516"/>
      <c r="BN45" s="516"/>
      <c r="BO45" s="516"/>
      <c r="BP45" s="516"/>
      <c r="BQ45" s="542"/>
      <c r="BR45" s="542"/>
      <c r="BS45" s="542"/>
      <c r="BT45" s="542"/>
      <c r="BU45" s="542"/>
      <c r="BV45" s="542"/>
      <c r="BW45" s="522"/>
      <c r="BX45" s="522"/>
      <c r="BY45" s="16"/>
    </row>
    <row r="46" spans="1:77" ht="15.75" thickTop="1" thickBot="1" x14ac:dyDescent="0.2">
      <c r="A46" s="316"/>
      <c r="B46" s="367"/>
      <c r="C46" s="367"/>
      <c r="D46" s="367"/>
      <c r="E46" s="367"/>
      <c r="F46" s="317"/>
      <c r="G46" s="89" t="s">
        <v>35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90"/>
      <c r="U46" s="90" t="s">
        <v>14</v>
      </c>
      <c r="V46" s="1"/>
      <c r="W46" s="1"/>
      <c r="X46" s="186"/>
      <c r="Y46" s="1"/>
      <c r="Z46" s="91" t="s">
        <v>15</v>
      </c>
      <c r="AA46" s="219" t="s">
        <v>145</v>
      </c>
      <c r="AB46" s="220"/>
      <c r="AC46" s="221"/>
      <c r="AD46" s="212"/>
      <c r="AE46" s="212"/>
      <c r="AF46" s="212"/>
      <c r="AG46" s="212"/>
      <c r="AH46" s="212"/>
      <c r="AI46" s="212"/>
      <c r="AJ46" s="212"/>
      <c r="AK46" s="212"/>
      <c r="AL46" s="126"/>
      <c r="AM46" s="222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</row>
    <row r="47" spans="1:77" ht="15.75" customHeight="1" thickTop="1" x14ac:dyDescent="0.15">
      <c r="A47" s="488" t="s">
        <v>34</v>
      </c>
      <c r="B47" s="489"/>
      <c r="C47" s="489"/>
      <c r="D47" s="489"/>
      <c r="E47" s="489"/>
      <c r="F47" s="490"/>
      <c r="G47" s="83"/>
      <c r="H47" s="48"/>
      <c r="I47" s="48"/>
      <c r="J47" s="48"/>
      <c r="K47" s="48"/>
      <c r="L47" s="48"/>
      <c r="M47" s="126" t="s">
        <v>38</v>
      </c>
      <c r="N47" s="197"/>
      <c r="O47" s="197"/>
      <c r="P47" s="197"/>
      <c r="Q47" s="127" t="s">
        <v>14</v>
      </c>
      <c r="R47" s="128"/>
      <c r="S47" s="199"/>
      <c r="T47" s="199"/>
      <c r="U47" s="199"/>
      <c r="V47" s="199"/>
      <c r="W47" s="199"/>
      <c r="X47" s="185"/>
      <c r="Y47" s="199"/>
      <c r="Z47" s="129" t="s">
        <v>15</v>
      </c>
      <c r="AA47" s="104"/>
      <c r="AB47" s="105"/>
      <c r="AC47" s="217"/>
      <c r="AD47" s="224"/>
      <c r="AE47" s="435"/>
      <c r="AF47" s="436"/>
      <c r="AG47" s="436"/>
      <c r="AH47" s="436"/>
      <c r="AI47" s="436"/>
      <c r="AJ47" s="436"/>
      <c r="AK47" s="436"/>
      <c r="AL47" s="218" t="s">
        <v>50</v>
      </c>
      <c r="AM47" s="106"/>
      <c r="AO47" s="209" t="s">
        <v>79</v>
      </c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9"/>
    </row>
    <row r="48" spans="1:77" ht="15.75" customHeight="1" x14ac:dyDescent="0.15">
      <c r="A48" s="95" t="s">
        <v>36</v>
      </c>
      <c r="B48" s="96"/>
      <c r="C48" s="96"/>
      <c r="D48" s="96"/>
      <c r="E48" s="96"/>
      <c r="F48" s="97"/>
      <c r="G48" s="60" t="s">
        <v>39</v>
      </c>
      <c r="H48" s="60"/>
      <c r="I48" s="60"/>
      <c r="J48" s="60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25"/>
      <c r="AA48" s="104"/>
      <c r="AB48" s="105"/>
      <c r="AC48" s="170" t="s">
        <v>130</v>
      </c>
      <c r="AD48" s="497"/>
      <c r="AE48" s="496"/>
      <c r="AF48" s="496"/>
      <c r="AG48" s="105" t="s">
        <v>54</v>
      </c>
      <c r="AH48" s="93"/>
      <c r="AI48" s="93"/>
      <c r="AJ48" s="497"/>
      <c r="AK48" s="496"/>
      <c r="AL48" s="496"/>
      <c r="AM48" s="106" t="s">
        <v>55</v>
      </c>
      <c r="AO48" s="543" t="s">
        <v>80</v>
      </c>
      <c r="AP48" s="544"/>
      <c r="AQ48" s="544"/>
      <c r="AR48" s="544"/>
      <c r="AS48" s="544"/>
      <c r="AT48" s="544"/>
      <c r="AU48" s="544"/>
      <c r="AV48" s="544"/>
      <c r="AW48" s="544"/>
      <c r="AX48" s="544"/>
      <c r="AY48" s="544"/>
      <c r="AZ48" s="544"/>
      <c r="BA48" s="544"/>
      <c r="BB48" s="544"/>
      <c r="BC48" s="544"/>
      <c r="BD48" s="544"/>
      <c r="BE48" s="544"/>
      <c r="BF48" s="544"/>
      <c r="BG48" s="544"/>
      <c r="BH48" s="544"/>
      <c r="BI48" s="509" t="s">
        <v>78</v>
      </c>
      <c r="BJ48" s="510"/>
      <c r="BK48" s="510"/>
      <c r="BL48" s="510"/>
      <c r="BM48" s="510"/>
      <c r="BN48" s="510"/>
      <c r="BO48" s="510"/>
      <c r="BP48" s="510"/>
      <c r="BQ48" s="510"/>
      <c r="BR48" s="510"/>
      <c r="BS48" s="510"/>
      <c r="BT48" s="510"/>
      <c r="BU48" s="510"/>
      <c r="BV48" s="510"/>
      <c r="BW48" s="510"/>
      <c r="BX48" s="510"/>
      <c r="BY48" s="511"/>
    </row>
    <row r="49" spans="1:78" ht="14.25" customHeight="1" thickBot="1" x14ac:dyDescent="0.2">
      <c r="A49" s="98" t="s">
        <v>37</v>
      </c>
      <c r="B49" s="99"/>
      <c r="C49" s="99"/>
      <c r="D49" s="99"/>
      <c r="E49" s="99"/>
      <c r="F49" s="100"/>
      <c r="G49" s="101" t="s">
        <v>40</v>
      </c>
      <c r="H49" s="64"/>
      <c r="I49" s="64"/>
      <c r="J49" s="64"/>
      <c r="K49" s="64"/>
      <c r="L49" s="64"/>
      <c r="M49" s="2"/>
      <c r="N49" s="2"/>
      <c r="O49" s="2"/>
      <c r="P49" s="64" t="s">
        <v>10</v>
      </c>
      <c r="Q49" s="2"/>
      <c r="R49" s="2"/>
      <c r="S49" s="64" t="s">
        <v>11</v>
      </c>
      <c r="T49" s="2"/>
      <c r="U49" s="2"/>
      <c r="V49" s="64" t="s">
        <v>12</v>
      </c>
      <c r="W49" s="64"/>
      <c r="X49" s="64"/>
      <c r="Y49" s="64"/>
      <c r="Z49" s="102"/>
      <c r="AA49" s="104"/>
      <c r="AB49" s="105"/>
      <c r="AC49" s="170"/>
      <c r="AD49" s="497"/>
      <c r="AE49" s="496"/>
      <c r="AF49" s="496"/>
      <c r="AG49" s="105"/>
      <c r="AH49" s="93"/>
      <c r="AI49" s="93"/>
      <c r="AJ49" s="497"/>
      <c r="AK49" s="496"/>
      <c r="AL49" s="496"/>
      <c r="AM49" s="106"/>
      <c r="AO49" s="545"/>
      <c r="AP49" s="546"/>
      <c r="AQ49" s="546"/>
      <c r="AR49" s="546"/>
      <c r="AS49" s="546"/>
      <c r="AT49" s="546"/>
      <c r="AU49" s="546"/>
      <c r="AV49" s="546"/>
      <c r="AW49" s="546"/>
      <c r="AX49" s="546"/>
      <c r="AY49" s="546"/>
      <c r="AZ49" s="546"/>
      <c r="BA49" s="546"/>
      <c r="BB49" s="546"/>
      <c r="BC49" s="546"/>
      <c r="BD49" s="546"/>
      <c r="BE49" s="546"/>
      <c r="BF49" s="546"/>
      <c r="BG49" s="546"/>
      <c r="BH49" s="546"/>
      <c r="BI49" s="512"/>
      <c r="BJ49" s="512"/>
      <c r="BK49" s="512"/>
      <c r="BL49" s="512"/>
      <c r="BM49" s="512"/>
      <c r="BN49" s="512"/>
      <c r="BO49" s="512"/>
      <c r="BP49" s="512"/>
      <c r="BQ49" s="512"/>
      <c r="BR49" s="512"/>
      <c r="BS49" s="512"/>
      <c r="BT49" s="512"/>
      <c r="BU49" s="512"/>
      <c r="BV49" s="512"/>
      <c r="BW49" s="512"/>
      <c r="BX49" s="512"/>
      <c r="BY49" s="513"/>
    </row>
    <row r="50" spans="1:78" ht="14.25" customHeight="1" thickTop="1" x14ac:dyDescent="0.15">
      <c r="A50" s="439" t="s">
        <v>126</v>
      </c>
      <c r="B50" s="440"/>
      <c r="C50" s="440"/>
      <c r="D50" s="440"/>
      <c r="E50" s="440"/>
      <c r="F50" s="441"/>
      <c r="G50" s="22"/>
      <c r="H50" s="22"/>
      <c r="I50" s="22"/>
      <c r="J50" s="22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26"/>
      <c r="AA50" s="92" t="s">
        <v>48</v>
      </c>
      <c r="AB50" s="17"/>
      <c r="AC50" s="93"/>
      <c r="AD50" s="17"/>
      <c r="AE50" s="495"/>
      <c r="AF50" s="496"/>
      <c r="AG50" s="496"/>
      <c r="AH50" s="496"/>
      <c r="AI50" s="496"/>
      <c r="AJ50" s="496"/>
      <c r="AK50" s="496"/>
      <c r="AL50" s="93" t="s">
        <v>50</v>
      </c>
      <c r="AM50" s="94"/>
      <c r="AO50" s="532" t="s">
        <v>52</v>
      </c>
      <c r="AP50" s="533"/>
      <c r="AQ50" s="533"/>
      <c r="AR50" s="533"/>
      <c r="AS50" s="534"/>
      <c r="AT50" s="24"/>
      <c r="AU50" s="20"/>
      <c r="AV50" s="20"/>
      <c r="AW50" s="20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</row>
    <row r="51" spans="1:78" ht="14.25" customHeight="1" x14ac:dyDescent="0.15">
      <c r="A51" s="442"/>
      <c r="B51" s="443"/>
      <c r="C51" s="443"/>
      <c r="D51" s="443"/>
      <c r="E51" s="443"/>
      <c r="F51" s="444"/>
      <c r="G51" s="17"/>
      <c r="H51" s="17"/>
      <c r="I51" s="17"/>
      <c r="J51" s="90" t="s">
        <v>14</v>
      </c>
      <c r="K51" s="1"/>
      <c r="L51" s="1"/>
      <c r="M51" s="3"/>
      <c r="N51" s="3"/>
      <c r="O51" s="3"/>
      <c r="P51" s="3"/>
      <c r="Q51" s="3"/>
      <c r="R51" s="3"/>
      <c r="S51" s="3"/>
      <c r="T51" s="3"/>
      <c r="U51" s="3"/>
      <c r="V51" s="3"/>
      <c r="W51" s="187"/>
      <c r="X51" s="169"/>
      <c r="Y51" s="194" t="s">
        <v>41</v>
      </c>
      <c r="Z51" s="91" t="s">
        <v>15</v>
      </c>
      <c r="AA51" s="92" t="s">
        <v>49</v>
      </c>
      <c r="AB51" s="17"/>
      <c r="AC51" s="93"/>
      <c r="AD51" s="17"/>
      <c r="AE51" s="495"/>
      <c r="AF51" s="496"/>
      <c r="AG51" s="496"/>
      <c r="AH51" s="496"/>
      <c r="AI51" s="496"/>
      <c r="AJ51" s="496"/>
      <c r="AK51" s="496"/>
      <c r="AL51" s="93" t="s">
        <v>50</v>
      </c>
      <c r="AM51" s="94"/>
      <c r="AO51" s="535"/>
      <c r="AP51" s="535"/>
      <c r="AQ51" s="535"/>
      <c r="AR51" s="535"/>
      <c r="AS51" s="530"/>
    </row>
    <row r="52" spans="1:78" ht="18" customHeight="1" x14ac:dyDescent="0.15">
      <c r="A52" s="138" t="s">
        <v>159</v>
      </c>
      <c r="B52" s="139"/>
      <c r="C52" s="139"/>
      <c r="D52" s="139"/>
      <c r="E52" s="139"/>
      <c r="F52" s="139"/>
      <c r="G52" s="188"/>
      <c r="H52" s="189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90"/>
      <c r="AA52" s="92"/>
      <c r="AB52" s="17"/>
      <c r="AC52" s="93"/>
      <c r="AD52" s="17"/>
      <c r="AE52" s="93"/>
      <c r="AF52" s="93"/>
      <c r="AG52" s="93"/>
      <c r="AH52" s="93"/>
      <c r="AI52" s="93"/>
      <c r="AJ52" s="93"/>
      <c r="AK52" s="93"/>
      <c r="AL52" s="93"/>
      <c r="AM52" s="94"/>
      <c r="AO52" s="523" t="s">
        <v>95</v>
      </c>
      <c r="AP52" s="524"/>
      <c r="AQ52" s="524"/>
      <c r="AR52" s="524"/>
      <c r="AS52" s="524"/>
      <c r="AT52" s="524"/>
      <c r="AU52" s="524"/>
      <c r="AV52" s="524"/>
      <c r="AW52" s="524"/>
      <c r="AX52" s="524"/>
      <c r="AY52" s="524"/>
      <c r="AZ52" s="525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</row>
    <row r="53" spans="1:78" ht="17.25" customHeight="1" x14ac:dyDescent="0.15">
      <c r="A53" s="503" t="s">
        <v>180</v>
      </c>
      <c r="B53" s="503"/>
      <c r="C53" s="503"/>
      <c r="D53" s="503"/>
      <c r="E53" s="503"/>
      <c r="F53" s="503"/>
      <c r="G53" s="504"/>
      <c r="H53" s="504"/>
      <c r="I53" s="504"/>
      <c r="J53" s="504"/>
      <c r="K53" s="504"/>
      <c r="L53" s="504"/>
      <c r="M53" s="504"/>
      <c r="N53" s="504"/>
      <c r="O53" s="504"/>
      <c r="P53" s="504"/>
      <c r="Q53" s="504"/>
      <c r="R53" s="504"/>
      <c r="S53" s="504"/>
      <c r="T53" s="504"/>
      <c r="U53" s="504"/>
      <c r="V53" s="504"/>
      <c r="W53" s="504"/>
      <c r="X53" s="504"/>
      <c r="Y53" s="504"/>
      <c r="Z53" s="504"/>
      <c r="AA53" s="133"/>
      <c r="AB53" s="17"/>
      <c r="AC53" s="17"/>
      <c r="AD53" s="223" t="s">
        <v>51</v>
      </c>
      <c r="AE53" s="539" t="str">
        <f>IF(AS44="","",AS44)</f>
        <v/>
      </c>
      <c r="AF53" s="539"/>
      <c r="AG53" s="539"/>
      <c r="AH53" s="539"/>
      <c r="AI53" s="539"/>
      <c r="AJ53" s="539"/>
      <c r="AK53" s="539"/>
      <c r="AL53" s="44" t="s">
        <v>50</v>
      </c>
      <c r="AM53" s="26"/>
      <c r="AO53" s="526"/>
      <c r="AP53" s="527"/>
      <c r="AQ53" s="527"/>
      <c r="AR53" s="527"/>
      <c r="AS53" s="527"/>
      <c r="AT53" s="527"/>
      <c r="AU53" s="527"/>
      <c r="AV53" s="527"/>
      <c r="AW53" s="527"/>
      <c r="AX53" s="527"/>
      <c r="AY53" s="527"/>
      <c r="AZ53" s="528"/>
      <c r="BA53" s="547" t="s">
        <v>63</v>
      </c>
      <c r="BB53" s="476"/>
      <c r="BC53" s="476"/>
      <c r="BD53" s="476"/>
      <c r="BE53" s="476"/>
      <c r="BF53" s="475" t="s">
        <v>64</v>
      </c>
      <c r="BG53" s="477" t="str">
        <f>IF(E9="","",TEXT(E9,"00"))&amp;IF(H9="","",TEXT(H9,"00"))&amp;IF(E3="","",E3)</f>
        <v/>
      </c>
      <c r="BH53" s="478"/>
      <c r="BI53" s="478"/>
      <c r="BJ53" s="478"/>
      <c r="BK53" s="478"/>
      <c r="BL53" s="478"/>
      <c r="BM53" s="478"/>
      <c r="BN53" s="478"/>
      <c r="BO53" s="478"/>
      <c r="BP53" s="478"/>
      <c r="BQ53" s="478"/>
      <c r="BR53" s="478"/>
      <c r="BS53" s="478"/>
      <c r="BT53" s="478"/>
      <c r="BU53" s="478"/>
      <c r="BV53" s="478"/>
      <c r="BW53" s="478"/>
      <c r="BX53" s="478"/>
      <c r="BY53" s="478"/>
      <c r="BZ53" s="508" t="s">
        <v>65</v>
      </c>
    </row>
    <row r="54" spans="1:78" ht="9.75" customHeight="1" x14ac:dyDescent="0.15">
      <c r="A54" s="505"/>
      <c r="B54" s="505"/>
      <c r="C54" s="505"/>
      <c r="D54" s="505"/>
      <c r="E54" s="505"/>
      <c r="F54" s="505"/>
      <c r="G54" s="506"/>
      <c r="H54" s="506"/>
      <c r="I54" s="506"/>
      <c r="J54" s="506"/>
      <c r="K54" s="506"/>
      <c r="L54" s="506"/>
      <c r="M54" s="506"/>
      <c r="N54" s="506"/>
      <c r="O54" s="506"/>
      <c r="P54" s="506"/>
      <c r="Q54" s="506"/>
      <c r="R54" s="506"/>
      <c r="S54" s="506"/>
      <c r="T54" s="506"/>
      <c r="U54" s="506"/>
      <c r="V54" s="506"/>
      <c r="W54" s="506"/>
      <c r="X54" s="506"/>
      <c r="Y54" s="506"/>
      <c r="Z54" s="507"/>
      <c r="AA54" s="78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27"/>
      <c r="AO54" s="526"/>
      <c r="AP54" s="527"/>
      <c r="AQ54" s="527"/>
      <c r="AR54" s="527"/>
      <c r="AS54" s="527"/>
      <c r="AT54" s="527"/>
      <c r="AU54" s="527"/>
      <c r="AV54" s="527"/>
      <c r="AW54" s="527"/>
      <c r="AX54" s="527"/>
      <c r="AY54" s="527"/>
      <c r="AZ54" s="528"/>
      <c r="BA54" s="314"/>
      <c r="BB54" s="476"/>
      <c r="BC54" s="476"/>
      <c r="BD54" s="476"/>
      <c r="BE54" s="476"/>
      <c r="BF54" s="476"/>
      <c r="BG54" s="476"/>
      <c r="BH54" s="476"/>
      <c r="BI54" s="476"/>
      <c r="BJ54" s="476"/>
      <c r="BK54" s="476"/>
      <c r="BL54" s="476"/>
      <c r="BM54" s="476"/>
      <c r="BN54" s="476"/>
      <c r="BO54" s="476"/>
      <c r="BP54" s="476"/>
      <c r="BQ54" s="476"/>
      <c r="BR54" s="476"/>
      <c r="BS54" s="476"/>
      <c r="BT54" s="476"/>
      <c r="BU54" s="476"/>
      <c r="BV54" s="476"/>
      <c r="BW54" s="476"/>
      <c r="BX54" s="476"/>
      <c r="BY54" s="476"/>
      <c r="BZ54" s="476"/>
    </row>
    <row r="55" spans="1:78" ht="7.5" customHeight="1" x14ac:dyDescent="0.15">
      <c r="A55" s="506"/>
      <c r="B55" s="506"/>
      <c r="C55" s="506"/>
      <c r="D55" s="506"/>
      <c r="E55" s="506"/>
      <c r="F55" s="506"/>
      <c r="G55" s="506"/>
      <c r="H55" s="506"/>
      <c r="I55" s="506"/>
      <c r="J55" s="506"/>
      <c r="K55" s="506"/>
      <c r="L55" s="506"/>
      <c r="M55" s="506"/>
      <c r="N55" s="506"/>
      <c r="O55" s="506"/>
      <c r="P55" s="506"/>
      <c r="Q55" s="506"/>
      <c r="R55" s="506"/>
      <c r="S55" s="506"/>
      <c r="T55" s="506"/>
      <c r="U55" s="506"/>
      <c r="V55" s="506"/>
      <c r="W55" s="506"/>
      <c r="X55" s="506"/>
      <c r="Y55" s="506"/>
      <c r="Z55" s="506"/>
      <c r="AB55" s="536" t="s">
        <v>16</v>
      </c>
      <c r="AC55" s="537"/>
      <c r="AD55" s="537"/>
      <c r="AE55" s="537"/>
      <c r="AF55" s="537"/>
      <c r="AG55" s="537"/>
      <c r="AH55" s="537"/>
      <c r="AI55" s="537"/>
      <c r="AJ55" s="537"/>
      <c r="AK55" s="537"/>
      <c r="AL55" s="537"/>
      <c r="AM55" s="537"/>
      <c r="AO55" s="529"/>
      <c r="AP55" s="530"/>
      <c r="AQ55" s="530"/>
      <c r="AR55" s="530"/>
      <c r="AS55" s="530"/>
      <c r="AT55" s="530"/>
      <c r="AU55" s="530"/>
      <c r="AV55" s="530"/>
      <c r="AW55" s="530"/>
      <c r="AX55" s="530"/>
      <c r="AY55" s="530"/>
      <c r="AZ55" s="531"/>
      <c r="BW55" s="17"/>
      <c r="BX55" s="17"/>
      <c r="BY55" s="17"/>
    </row>
    <row r="56" spans="1:78" x14ac:dyDescent="0.15">
      <c r="A56" s="498" t="s">
        <v>56</v>
      </c>
      <c r="B56" s="499"/>
      <c r="C56" s="499"/>
      <c r="D56" s="499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AB56" s="538"/>
      <c r="AC56" s="538"/>
      <c r="AD56" s="538"/>
      <c r="AE56" s="538"/>
      <c r="AF56" s="538"/>
      <c r="AG56" s="538"/>
      <c r="AH56" s="538"/>
      <c r="AI56" s="538"/>
      <c r="AJ56" s="538"/>
      <c r="AK56" s="538"/>
      <c r="AL56" s="538"/>
      <c r="AM56" s="538"/>
      <c r="AO56" s="22" t="s">
        <v>200</v>
      </c>
      <c r="AP56" s="17"/>
      <c r="AQ56" s="17"/>
      <c r="AR56" s="17"/>
      <c r="AS56" s="17"/>
      <c r="AT56" s="22" t="s">
        <v>199</v>
      </c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22" t="s">
        <v>74</v>
      </c>
      <c r="BM56" s="23"/>
      <c r="BN56" s="23" t="s">
        <v>76</v>
      </c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</row>
    <row r="57" spans="1:78" ht="15" customHeight="1" x14ac:dyDescent="0.15">
      <c r="A57" s="500"/>
      <c r="B57" s="500"/>
      <c r="C57" s="500"/>
      <c r="D57" s="500"/>
      <c r="E57" s="500"/>
      <c r="F57" s="500"/>
      <c r="G57" s="500"/>
      <c r="H57" s="500"/>
      <c r="I57" s="500"/>
      <c r="J57" s="500"/>
      <c r="K57" s="500"/>
      <c r="L57" s="500"/>
      <c r="M57" s="500"/>
      <c r="N57" s="500"/>
      <c r="O57" s="21"/>
      <c r="P57" s="114"/>
      <c r="Q57" s="501"/>
      <c r="R57" s="502"/>
      <c r="S57" s="502"/>
      <c r="T57" s="21" t="s">
        <v>10</v>
      </c>
      <c r="U57" s="501"/>
      <c r="V57" s="502"/>
      <c r="W57" s="21" t="s">
        <v>11</v>
      </c>
      <c r="X57" s="501"/>
      <c r="Y57" s="502"/>
      <c r="Z57" s="21" t="s">
        <v>12</v>
      </c>
      <c r="AF57" s="107" t="s">
        <v>93</v>
      </c>
      <c r="AG57" s="44"/>
      <c r="AH57" s="225"/>
      <c r="AI57" s="225"/>
      <c r="AJ57" s="225"/>
      <c r="AK57" s="225"/>
      <c r="AL57" s="225"/>
      <c r="AO57" s="17"/>
      <c r="AP57" s="17"/>
      <c r="AQ57" s="17"/>
      <c r="AR57" s="17"/>
      <c r="AS57" s="17"/>
      <c r="AT57" s="22" t="s">
        <v>70</v>
      </c>
      <c r="AU57" s="17"/>
      <c r="AV57" s="17"/>
      <c r="AW57" s="17"/>
      <c r="AX57" s="17" t="s">
        <v>72</v>
      </c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23" t="s">
        <v>75</v>
      </c>
      <c r="BM57" s="23"/>
      <c r="BN57" s="23" t="s">
        <v>77</v>
      </c>
      <c r="BO57" s="17"/>
      <c r="BP57" s="17"/>
      <c r="BQ57" s="17"/>
      <c r="BR57" s="17"/>
      <c r="BS57" s="17"/>
      <c r="BT57" s="17"/>
      <c r="BU57" s="17"/>
      <c r="BV57" s="17"/>
    </row>
    <row r="64" spans="1:78" ht="20.25" customHeight="1" x14ac:dyDescent="0.15"/>
    <row r="65" spans="2:7" hidden="1" x14ac:dyDescent="0.15">
      <c r="B65" s="8">
        <v>1</v>
      </c>
      <c r="C65" s="8">
        <v>1</v>
      </c>
      <c r="D65" s="8" t="s">
        <v>160</v>
      </c>
      <c r="E65" s="8" t="s">
        <v>161</v>
      </c>
      <c r="F65" s="8">
        <v>0</v>
      </c>
      <c r="G65" s="8">
        <v>0</v>
      </c>
    </row>
    <row r="66" spans="2:7" hidden="1" x14ac:dyDescent="0.15">
      <c r="B66" s="8">
        <v>2</v>
      </c>
      <c r="C66" s="8">
        <v>2</v>
      </c>
      <c r="D66" s="8" t="s">
        <v>162</v>
      </c>
      <c r="E66" s="8" t="s">
        <v>163</v>
      </c>
      <c r="F66" s="8">
        <v>1</v>
      </c>
      <c r="G66" s="8">
        <v>1</v>
      </c>
    </row>
    <row r="67" spans="2:7" hidden="1" x14ac:dyDescent="0.15">
      <c r="B67" s="8">
        <v>3</v>
      </c>
      <c r="C67" s="8">
        <v>3</v>
      </c>
      <c r="D67" s="8" t="s">
        <v>164</v>
      </c>
      <c r="E67" s="8" t="s">
        <v>165</v>
      </c>
      <c r="F67" s="8">
        <v>2</v>
      </c>
      <c r="G67" s="8">
        <v>2</v>
      </c>
    </row>
    <row r="68" spans="2:7" hidden="1" x14ac:dyDescent="0.15">
      <c r="B68" s="8">
        <v>4</v>
      </c>
      <c r="C68" s="8">
        <v>4</v>
      </c>
      <c r="D68" s="8" t="s">
        <v>166</v>
      </c>
      <c r="E68" s="8" t="s">
        <v>167</v>
      </c>
      <c r="F68" s="8">
        <v>3</v>
      </c>
      <c r="G68" s="8">
        <v>3</v>
      </c>
    </row>
    <row r="69" spans="2:7" hidden="1" x14ac:dyDescent="0.15">
      <c r="B69" s="8">
        <v>5</v>
      </c>
      <c r="C69" s="8">
        <v>5</v>
      </c>
      <c r="D69" s="8" t="s">
        <v>168</v>
      </c>
      <c r="E69" s="8" t="s">
        <v>169</v>
      </c>
      <c r="F69" s="8">
        <v>4</v>
      </c>
      <c r="G69" s="8">
        <v>4</v>
      </c>
    </row>
    <row r="70" spans="2:7" hidden="1" x14ac:dyDescent="0.15">
      <c r="B70" s="8">
        <v>6</v>
      </c>
      <c r="C70" s="8">
        <v>6</v>
      </c>
      <c r="D70" s="8" t="s">
        <v>170</v>
      </c>
      <c r="E70" s="8" t="s">
        <v>171</v>
      </c>
      <c r="F70" s="8">
        <v>5</v>
      </c>
      <c r="G70" s="8">
        <v>5</v>
      </c>
    </row>
    <row r="71" spans="2:7" hidden="1" x14ac:dyDescent="0.15">
      <c r="B71" s="8">
        <v>7</v>
      </c>
      <c r="C71" s="8">
        <v>7</v>
      </c>
      <c r="D71" s="8" t="s">
        <v>172</v>
      </c>
      <c r="E71" s="8" t="s">
        <v>173</v>
      </c>
      <c r="F71" s="8">
        <v>6</v>
      </c>
      <c r="G71" s="8">
        <v>6</v>
      </c>
    </row>
    <row r="72" spans="2:7" hidden="1" x14ac:dyDescent="0.15">
      <c r="B72" s="8">
        <v>8</v>
      </c>
      <c r="C72" s="8">
        <v>8</v>
      </c>
      <c r="E72" s="8" t="s">
        <v>174</v>
      </c>
      <c r="F72" s="8">
        <v>7</v>
      </c>
      <c r="G72" s="8">
        <v>7</v>
      </c>
    </row>
    <row r="73" spans="2:7" hidden="1" x14ac:dyDescent="0.15">
      <c r="B73" s="8">
        <v>9</v>
      </c>
      <c r="C73" s="8">
        <v>9</v>
      </c>
      <c r="F73" s="8">
        <v>8</v>
      </c>
      <c r="G73" s="8">
        <v>8</v>
      </c>
    </row>
    <row r="74" spans="2:7" hidden="1" x14ac:dyDescent="0.15">
      <c r="B74" s="8">
        <v>10</v>
      </c>
      <c r="C74" s="8">
        <v>10</v>
      </c>
      <c r="F74" s="8">
        <v>9</v>
      </c>
      <c r="G74" s="8">
        <v>9</v>
      </c>
    </row>
    <row r="75" spans="2:7" hidden="1" x14ac:dyDescent="0.15">
      <c r="B75" s="8">
        <v>11</v>
      </c>
      <c r="C75" s="8">
        <v>11</v>
      </c>
      <c r="F75" s="8">
        <v>10</v>
      </c>
      <c r="G75" s="8">
        <v>10</v>
      </c>
    </row>
    <row r="76" spans="2:7" hidden="1" x14ac:dyDescent="0.15">
      <c r="B76" s="8">
        <v>12</v>
      </c>
      <c r="C76" s="8">
        <v>12</v>
      </c>
      <c r="F76" s="8">
        <v>11</v>
      </c>
      <c r="G76" s="8">
        <v>11</v>
      </c>
    </row>
    <row r="77" spans="2:7" hidden="1" x14ac:dyDescent="0.15">
      <c r="C77" s="8">
        <v>13</v>
      </c>
      <c r="F77" s="8">
        <v>12</v>
      </c>
      <c r="G77" s="8">
        <v>12</v>
      </c>
    </row>
    <row r="78" spans="2:7" hidden="1" x14ac:dyDescent="0.15">
      <c r="C78" s="8">
        <v>14</v>
      </c>
      <c r="F78" s="8">
        <v>13</v>
      </c>
      <c r="G78" s="8">
        <v>13</v>
      </c>
    </row>
    <row r="79" spans="2:7" hidden="1" x14ac:dyDescent="0.15">
      <c r="C79" s="8">
        <v>15</v>
      </c>
      <c r="F79" s="8">
        <v>14</v>
      </c>
      <c r="G79" s="8">
        <v>14</v>
      </c>
    </row>
    <row r="80" spans="2:7" hidden="1" x14ac:dyDescent="0.15">
      <c r="C80" s="8">
        <v>16</v>
      </c>
      <c r="F80" s="8">
        <v>15</v>
      </c>
      <c r="G80" s="8">
        <v>15</v>
      </c>
    </row>
    <row r="81" spans="3:7" hidden="1" x14ac:dyDescent="0.15">
      <c r="C81" s="8">
        <v>17</v>
      </c>
      <c r="F81" s="8">
        <v>16</v>
      </c>
      <c r="G81" s="8">
        <v>16</v>
      </c>
    </row>
    <row r="82" spans="3:7" hidden="1" x14ac:dyDescent="0.15">
      <c r="C82" s="8">
        <v>18</v>
      </c>
      <c r="F82" s="8">
        <v>17</v>
      </c>
      <c r="G82" s="8">
        <v>17</v>
      </c>
    </row>
    <row r="83" spans="3:7" hidden="1" x14ac:dyDescent="0.15">
      <c r="C83" s="8">
        <v>19</v>
      </c>
      <c r="F83" s="8">
        <v>18</v>
      </c>
      <c r="G83" s="8">
        <v>18</v>
      </c>
    </row>
    <row r="84" spans="3:7" hidden="1" x14ac:dyDescent="0.15">
      <c r="C84" s="8">
        <v>20</v>
      </c>
      <c r="F84" s="8">
        <v>19</v>
      </c>
      <c r="G84" s="8">
        <v>19</v>
      </c>
    </row>
    <row r="85" spans="3:7" hidden="1" x14ac:dyDescent="0.15">
      <c r="C85" s="8">
        <v>21</v>
      </c>
      <c r="F85" s="8">
        <v>20</v>
      </c>
      <c r="G85" s="8">
        <v>20</v>
      </c>
    </row>
    <row r="86" spans="3:7" hidden="1" x14ac:dyDescent="0.15">
      <c r="C86" s="8">
        <v>22</v>
      </c>
      <c r="F86" s="8">
        <v>21</v>
      </c>
      <c r="G86" s="8">
        <v>21</v>
      </c>
    </row>
    <row r="87" spans="3:7" hidden="1" x14ac:dyDescent="0.15">
      <c r="C87" s="8">
        <v>23</v>
      </c>
      <c r="F87" s="8">
        <v>22</v>
      </c>
      <c r="G87" s="8">
        <v>22</v>
      </c>
    </row>
    <row r="88" spans="3:7" hidden="1" x14ac:dyDescent="0.15">
      <c r="C88" s="8">
        <v>24</v>
      </c>
      <c r="F88" s="8">
        <v>23</v>
      </c>
      <c r="G88" s="8">
        <v>23</v>
      </c>
    </row>
    <row r="89" spans="3:7" hidden="1" x14ac:dyDescent="0.15">
      <c r="C89" s="8">
        <v>25</v>
      </c>
      <c r="G89" s="8">
        <v>24</v>
      </c>
    </row>
    <row r="90" spans="3:7" hidden="1" x14ac:dyDescent="0.15">
      <c r="C90" s="8">
        <v>26</v>
      </c>
      <c r="G90" s="8">
        <v>25</v>
      </c>
    </row>
    <row r="91" spans="3:7" hidden="1" x14ac:dyDescent="0.15">
      <c r="C91" s="8">
        <v>27</v>
      </c>
      <c r="G91" s="8">
        <v>26</v>
      </c>
    </row>
    <row r="92" spans="3:7" hidden="1" x14ac:dyDescent="0.15">
      <c r="C92" s="8">
        <v>28</v>
      </c>
      <c r="G92" s="8">
        <v>27</v>
      </c>
    </row>
    <row r="93" spans="3:7" hidden="1" x14ac:dyDescent="0.15">
      <c r="C93" s="8">
        <v>29</v>
      </c>
      <c r="G93" s="8">
        <v>28</v>
      </c>
    </row>
    <row r="94" spans="3:7" hidden="1" x14ac:dyDescent="0.15">
      <c r="C94" s="8">
        <v>30</v>
      </c>
      <c r="G94" s="8">
        <v>29</v>
      </c>
    </row>
    <row r="95" spans="3:7" hidden="1" x14ac:dyDescent="0.15">
      <c r="C95" s="8">
        <v>31</v>
      </c>
      <c r="G95" s="8">
        <v>30</v>
      </c>
    </row>
    <row r="96" spans="3:7" hidden="1" x14ac:dyDescent="0.15">
      <c r="G96" s="8">
        <v>31</v>
      </c>
    </row>
    <row r="97" spans="7:7" hidden="1" x14ac:dyDescent="0.15">
      <c r="G97" s="8">
        <v>32</v>
      </c>
    </row>
    <row r="98" spans="7:7" hidden="1" x14ac:dyDescent="0.15">
      <c r="G98" s="8">
        <v>33</v>
      </c>
    </row>
    <row r="99" spans="7:7" hidden="1" x14ac:dyDescent="0.15">
      <c r="G99" s="8">
        <v>34</v>
      </c>
    </row>
    <row r="100" spans="7:7" hidden="1" x14ac:dyDescent="0.15">
      <c r="G100" s="8">
        <v>35</v>
      </c>
    </row>
    <row r="101" spans="7:7" hidden="1" x14ac:dyDescent="0.15">
      <c r="G101" s="8">
        <v>36</v>
      </c>
    </row>
    <row r="102" spans="7:7" hidden="1" x14ac:dyDescent="0.15">
      <c r="G102" s="8">
        <v>37</v>
      </c>
    </row>
    <row r="103" spans="7:7" hidden="1" x14ac:dyDescent="0.15">
      <c r="G103" s="8">
        <v>38</v>
      </c>
    </row>
    <row r="104" spans="7:7" hidden="1" x14ac:dyDescent="0.15">
      <c r="G104" s="8">
        <v>39</v>
      </c>
    </row>
    <row r="105" spans="7:7" hidden="1" x14ac:dyDescent="0.15">
      <c r="G105" s="8">
        <v>40</v>
      </c>
    </row>
    <row r="106" spans="7:7" hidden="1" x14ac:dyDescent="0.15">
      <c r="G106" s="8">
        <v>41</v>
      </c>
    </row>
    <row r="107" spans="7:7" hidden="1" x14ac:dyDescent="0.15">
      <c r="G107" s="8">
        <v>42</v>
      </c>
    </row>
    <row r="108" spans="7:7" hidden="1" x14ac:dyDescent="0.15">
      <c r="G108" s="8">
        <v>43</v>
      </c>
    </row>
    <row r="109" spans="7:7" hidden="1" x14ac:dyDescent="0.15">
      <c r="G109" s="8">
        <v>44</v>
      </c>
    </row>
    <row r="110" spans="7:7" hidden="1" x14ac:dyDescent="0.15">
      <c r="G110" s="8">
        <v>45</v>
      </c>
    </row>
    <row r="111" spans="7:7" hidden="1" x14ac:dyDescent="0.15">
      <c r="G111" s="8">
        <v>46</v>
      </c>
    </row>
    <row r="112" spans="7:7" hidden="1" x14ac:dyDescent="0.15">
      <c r="G112" s="8">
        <v>47</v>
      </c>
    </row>
    <row r="113" spans="7:7" hidden="1" x14ac:dyDescent="0.15">
      <c r="G113" s="8">
        <v>48</v>
      </c>
    </row>
    <row r="114" spans="7:7" hidden="1" x14ac:dyDescent="0.15">
      <c r="G114" s="8">
        <v>49</v>
      </c>
    </row>
    <row r="115" spans="7:7" hidden="1" x14ac:dyDescent="0.15">
      <c r="G115" s="8">
        <v>50</v>
      </c>
    </row>
    <row r="116" spans="7:7" hidden="1" x14ac:dyDescent="0.15">
      <c r="G116" s="8">
        <v>51</v>
      </c>
    </row>
    <row r="117" spans="7:7" hidden="1" x14ac:dyDescent="0.15">
      <c r="G117" s="8">
        <v>52</v>
      </c>
    </row>
    <row r="118" spans="7:7" hidden="1" x14ac:dyDescent="0.15">
      <c r="G118" s="8">
        <v>53</v>
      </c>
    </row>
    <row r="119" spans="7:7" hidden="1" x14ac:dyDescent="0.15">
      <c r="G119" s="8">
        <v>54</v>
      </c>
    </row>
    <row r="120" spans="7:7" hidden="1" x14ac:dyDescent="0.15">
      <c r="G120" s="8">
        <v>55</v>
      </c>
    </row>
    <row r="121" spans="7:7" hidden="1" x14ac:dyDescent="0.15">
      <c r="G121" s="8">
        <v>56</v>
      </c>
    </row>
    <row r="122" spans="7:7" hidden="1" x14ac:dyDescent="0.15">
      <c r="G122" s="8">
        <v>57</v>
      </c>
    </row>
    <row r="123" spans="7:7" hidden="1" x14ac:dyDescent="0.15">
      <c r="G123" s="8">
        <v>58</v>
      </c>
    </row>
    <row r="124" spans="7:7" hidden="1" x14ac:dyDescent="0.15">
      <c r="G124" s="8">
        <v>59</v>
      </c>
    </row>
  </sheetData>
  <mergeCells count="118">
    <mergeCell ref="A56:N57"/>
    <mergeCell ref="Q57:S57"/>
    <mergeCell ref="U57:V57"/>
    <mergeCell ref="X57:Y57"/>
    <mergeCell ref="A53:Z55"/>
    <mergeCell ref="BZ53:BZ54"/>
    <mergeCell ref="BI48:BY49"/>
    <mergeCell ref="AO44:AR45"/>
    <mergeCell ref="AS44:AX45"/>
    <mergeCell ref="AY44:AZ45"/>
    <mergeCell ref="BA44:BD45"/>
    <mergeCell ref="BE44:BJ45"/>
    <mergeCell ref="AD48:AF48"/>
    <mergeCell ref="AJ48:AL48"/>
    <mergeCell ref="BM44:BP45"/>
    <mergeCell ref="AO52:AZ55"/>
    <mergeCell ref="AO50:AS51"/>
    <mergeCell ref="AB55:AM56"/>
    <mergeCell ref="BK44:BL45"/>
    <mergeCell ref="AE53:AK53"/>
    <mergeCell ref="BQ44:BV45"/>
    <mergeCell ref="BW44:BX45"/>
    <mergeCell ref="AO48:BH49"/>
    <mergeCell ref="BA53:BE54"/>
    <mergeCell ref="BF53:BF54"/>
    <mergeCell ref="BG53:BY54"/>
    <mergeCell ref="AO28:BY29"/>
    <mergeCell ref="C34:F35"/>
    <mergeCell ref="D44:E44"/>
    <mergeCell ref="G44:H44"/>
    <mergeCell ref="I44:J44"/>
    <mergeCell ref="A45:F46"/>
    <mergeCell ref="A47:F47"/>
    <mergeCell ref="R38:V39"/>
    <mergeCell ref="W38:Z39"/>
    <mergeCell ref="K42:AB42"/>
    <mergeCell ref="A44:B44"/>
    <mergeCell ref="AE50:AK50"/>
    <mergeCell ref="AE51:AK51"/>
    <mergeCell ref="L44:M44"/>
    <mergeCell ref="N44:O44"/>
    <mergeCell ref="Q44:R44"/>
    <mergeCell ref="T44:U44"/>
    <mergeCell ref="V44:W44"/>
    <mergeCell ref="AJ49:AL49"/>
    <mergeCell ref="AD49:AF49"/>
    <mergeCell ref="AC44:AD44"/>
    <mergeCell ref="AC45:AD45"/>
    <mergeCell ref="AH44:AI44"/>
    <mergeCell ref="AH45:AI45"/>
    <mergeCell ref="AE47:AK47"/>
    <mergeCell ref="Y44:Z44"/>
    <mergeCell ref="A50:F51"/>
    <mergeCell ref="A9:D9"/>
    <mergeCell ref="AJ3:AL3"/>
    <mergeCell ref="AJ4:AL4"/>
    <mergeCell ref="AJ5:AL5"/>
    <mergeCell ref="E4:AA5"/>
    <mergeCell ref="AJ6:AK6"/>
    <mergeCell ref="AC10:AD10"/>
    <mergeCell ref="A16:B25"/>
    <mergeCell ref="C23:F24"/>
    <mergeCell ref="G23:AM24"/>
    <mergeCell ref="G19:AM19"/>
    <mergeCell ref="E3:AE3"/>
    <mergeCell ref="U9:V9"/>
    <mergeCell ref="R9:S9"/>
    <mergeCell ref="N9:Q9"/>
    <mergeCell ref="C20:F21"/>
    <mergeCell ref="G25:O25"/>
    <mergeCell ref="P25:S25"/>
    <mergeCell ref="T25:AM25"/>
    <mergeCell ref="G15:O15"/>
    <mergeCell ref="G22:O22"/>
    <mergeCell ref="S22:AA22"/>
    <mergeCell ref="AE22:AM22"/>
    <mergeCell ref="G13:AM14"/>
    <mergeCell ref="AI10:AJ10"/>
    <mergeCell ref="G17:AI18"/>
    <mergeCell ref="G20:AI21"/>
    <mergeCell ref="AJ20:AM21"/>
    <mergeCell ref="AJ17:AM18"/>
    <mergeCell ref="T10:U10"/>
    <mergeCell ref="N10:Q10"/>
    <mergeCell ref="C38:D39"/>
    <mergeCell ref="C17:F18"/>
    <mergeCell ref="AD29:AD36"/>
    <mergeCell ref="A26:D28"/>
    <mergeCell ref="A29:B36"/>
    <mergeCell ref="K38:O39"/>
    <mergeCell ref="C29:F30"/>
    <mergeCell ref="C31:F32"/>
    <mergeCell ref="G29:AC30"/>
    <mergeCell ref="G31:AC32"/>
    <mergeCell ref="AI38:AM39"/>
    <mergeCell ref="E38:H39"/>
    <mergeCell ref="AF3:AG5"/>
    <mergeCell ref="C11:AM12"/>
    <mergeCell ref="A10:D10"/>
    <mergeCell ref="G10:H10"/>
    <mergeCell ref="G16:AM16"/>
    <mergeCell ref="E9:F9"/>
    <mergeCell ref="A2:X2"/>
    <mergeCell ref="A7:F8"/>
    <mergeCell ref="K6:L6"/>
    <mergeCell ref="S6:T6"/>
    <mergeCell ref="AB6:AC6"/>
    <mergeCell ref="A4:D5"/>
    <mergeCell ref="A11:B15"/>
    <mergeCell ref="AC2:AE2"/>
    <mergeCell ref="AG2:AH2"/>
    <mergeCell ref="AJ2:AK2"/>
    <mergeCell ref="AE10:AF10"/>
    <mergeCell ref="AG10:AH10"/>
    <mergeCell ref="J10:K10"/>
    <mergeCell ref="H9:I9"/>
    <mergeCell ref="C13:F14"/>
    <mergeCell ref="W10:X10"/>
  </mergeCells>
  <phoneticPr fontId="1" type="halfwidthKatakana"/>
  <dataValidations count="8">
    <dataValidation type="custom" imeMode="halfKatakana" allowBlank="1" showInputMessage="1" showErrorMessage="1" errorTitle="半角カタカナで入力" error="半角カタカナで入力してください。" sqref="G19:AM19 G16:AM16 E3:AE3">
      <formula1>AND(E3=PHONETIC(E3),LEN(E3)=LENB(E3))</formula1>
    </dataValidation>
    <dataValidation type="list" allowBlank="1" showInputMessage="1" showErrorMessage="1" sqref="AG2:AH2 U57:V57 AJ2:AK2 X57:Y57">
      <formula1>#REF!</formula1>
    </dataValidation>
    <dataValidation type="list" allowBlank="1" showInputMessage="1" showErrorMessage="1" sqref="J10:K10 W10:X10 L44:M44 Y44:Z44">
      <formula1>$G$65:$G$124</formula1>
    </dataValidation>
    <dataValidation type="list" allowBlank="1" showInputMessage="1" showErrorMessage="1" sqref="G10:H10 T10:U10 I44:J44 V44:W44">
      <formula1>$F$65:$F$88</formula1>
    </dataValidation>
    <dataValidation type="list" allowBlank="1" showInputMessage="1" showErrorMessage="1" sqref="L9 Y9">
      <formula1>$D$65:$D$71</formula1>
    </dataValidation>
    <dataValidation type="list" allowBlank="1" showInputMessage="1" showErrorMessage="1" sqref="H9:I9 U9:V9 D44:E44 Q44:R44">
      <formula1>$C$65:$C$95</formula1>
    </dataValidation>
    <dataValidation type="list" allowBlank="1" showInputMessage="1" showErrorMessage="1" sqref="E9:F9 R9:S9 A44:B44 N44:O44">
      <formula1>$B$65:$B$76</formula1>
    </dataValidation>
    <dataValidation type="list" allowBlank="1" showInputMessage="1" showErrorMessage="1" sqref="G44:H44 T44:U44">
      <formula1>$E$65:$E$72</formula1>
    </dataValidation>
  </dataValidations>
  <hyperlinks>
    <hyperlink ref="G36" r:id="rId1"/>
  </hyperlinks>
  <pageMargins left="0.70866141732283472" right="0.31496062992125984" top="0.74803149606299213" bottom="0.35433070866141736" header="0.31496062992125984" footer="0.31496062992125984"/>
  <pageSetup paperSize="9" scale="94" orientation="portrait" r:id="rId2"/>
  <headerFooter differentFirst="1">
    <oddHeader>&amp;R&amp;"-,太字"&amp;14№３</oddHeader>
    <firstHeader>&amp;R&amp;"-,太字"&amp;14№１</firstHeader>
  </headerFooter>
  <colBreaks count="1" manualBreakCount="1">
    <brk id="39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8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8</xdr:col>
                    <xdr:colOff>114300</xdr:colOff>
                    <xdr:row>44</xdr:row>
                    <xdr:rowOff>0</xdr:rowOff>
                  </from>
                  <to>
                    <xdr:col>11</xdr:col>
                    <xdr:colOff>9525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9525</xdr:rowOff>
                  </from>
                  <to>
                    <xdr:col>16</xdr:col>
                    <xdr:colOff>76200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16</xdr:col>
                    <xdr:colOff>114300</xdr:colOff>
                    <xdr:row>45</xdr:row>
                    <xdr:rowOff>0</xdr:rowOff>
                  </from>
                  <to>
                    <xdr:col>19</xdr:col>
                    <xdr:colOff>114300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190500</xdr:rowOff>
                  </from>
                  <to>
                    <xdr:col>8</xdr:col>
                    <xdr:colOff>47625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8</xdr:col>
                    <xdr:colOff>114300</xdr:colOff>
                    <xdr:row>45</xdr:row>
                    <xdr:rowOff>190500</xdr:rowOff>
                  </from>
                  <to>
                    <xdr:col>11</xdr:col>
                    <xdr:colOff>9525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5</xdr:col>
                    <xdr:colOff>171450</xdr:colOff>
                    <xdr:row>49</xdr:row>
                    <xdr:rowOff>38100</xdr:rowOff>
                  </from>
                  <to>
                    <xdr:col>12</xdr:col>
                    <xdr:colOff>152400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9525</xdr:rowOff>
                  </from>
                  <to>
                    <xdr:col>21</xdr:col>
                    <xdr:colOff>133350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Check Box 18">
              <controlPr defaultSize="0" autoFill="0" autoLine="0" autoPict="0">
                <anchor moveWithCells="1">
                  <from>
                    <xdr:col>5</xdr:col>
                    <xdr:colOff>171450</xdr:colOff>
                    <xdr:row>49</xdr:row>
                    <xdr:rowOff>152400</xdr:rowOff>
                  </from>
                  <to>
                    <xdr:col>9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26</xdr:col>
                    <xdr:colOff>171450</xdr:colOff>
                    <xdr:row>8</xdr:row>
                    <xdr:rowOff>0</xdr:rowOff>
                  </from>
                  <to>
                    <xdr:col>28</xdr:col>
                    <xdr:colOff>47625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26</xdr:col>
                    <xdr:colOff>171450</xdr:colOff>
                    <xdr:row>9</xdr:row>
                    <xdr:rowOff>9525</xdr:rowOff>
                  </from>
                  <to>
                    <xdr:col>28</xdr:col>
                    <xdr:colOff>47625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32</xdr:col>
                    <xdr:colOff>19050</xdr:colOff>
                    <xdr:row>8</xdr:row>
                    <xdr:rowOff>0</xdr:rowOff>
                  </from>
                  <to>
                    <xdr:col>33</xdr:col>
                    <xdr:colOff>76200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Check Box 53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9525</xdr:rowOff>
                  </from>
                  <to>
                    <xdr:col>10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9525</xdr:rowOff>
                  </from>
                  <to>
                    <xdr:col>13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16</xdr:col>
                    <xdr:colOff>161925</xdr:colOff>
                    <xdr:row>7</xdr:row>
                    <xdr:rowOff>9525</xdr:rowOff>
                  </from>
                  <to>
                    <xdr:col>18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19</xdr:col>
                    <xdr:colOff>161925</xdr:colOff>
                    <xdr:row>7</xdr:row>
                    <xdr:rowOff>9525</xdr:rowOff>
                  </from>
                  <to>
                    <xdr:col>21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Fill="0" autoLine="0" autoPict="0">
                <anchor moveWithCells="1">
                  <from>
                    <xdr:col>24</xdr:col>
                    <xdr:colOff>161925</xdr:colOff>
                    <xdr:row>7</xdr:row>
                    <xdr:rowOff>9525</xdr:rowOff>
                  </from>
                  <to>
                    <xdr:col>26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Fill="0" autoLine="0" autoPict="0">
                <anchor moveWithCells="1">
                  <from>
                    <xdr:col>27</xdr:col>
                    <xdr:colOff>161925</xdr:colOff>
                    <xdr:row>7</xdr:row>
                    <xdr:rowOff>9525</xdr:rowOff>
                  </from>
                  <to>
                    <xdr:col>29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Check Box 63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0</xdr:rowOff>
                  </from>
                  <to>
                    <xdr:col>34</xdr:col>
                    <xdr:colOff>66675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4" name="Check Box 64">
              <controlPr defaultSize="0" autoFill="0" autoLine="0" autoPict="0">
                <anchor moveWithCells="1">
                  <from>
                    <xdr:col>36</xdr:col>
                    <xdr:colOff>142875</xdr:colOff>
                    <xdr:row>7</xdr:row>
                    <xdr:rowOff>0</xdr:rowOff>
                  </from>
                  <to>
                    <xdr:col>38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>
                <anchor moveWithCells="1">
                  <from>
                    <xdr:col>26</xdr:col>
                    <xdr:colOff>171450</xdr:colOff>
                    <xdr:row>8</xdr:row>
                    <xdr:rowOff>0</xdr:rowOff>
                  </from>
                  <to>
                    <xdr:col>28</xdr:col>
                    <xdr:colOff>47625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6" name="Check Box 68">
              <controlPr defaultSize="0" autoFill="0" autoLine="0" autoPict="0">
                <anchor moveWithCells="1">
                  <from>
                    <xdr:col>26</xdr:col>
                    <xdr:colOff>171450</xdr:colOff>
                    <xdr:row>9</xdr:row>
                    <xdr:rowOff>9525</xdr:rowOff>
                  </from>
                  <to>
                    <xdr:col>28</xdr:col>
                    <xdr:colOff>47625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7" name="Check Box 69">
              <controlPr defaultSize="0" autoFill="0" autoLine="0" autoPict="0">
                <anchor moveWithCells="1">
                  <from>
                    <xdr:col>32</xdr:col>
                    <xdr:colOff>19050</xdr:colOff>
                    <xdr:row>8</xdr:row>
                    <xdr:rowOff>0</xdr:rowOff>
                  </from>
                  <to>
                    <xdr:col>33</xdr:col>
                    <xdr:colOff>76200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8" name="Check Box 70">
              <controlPr defaultSize="0" autoFill="0" autoLine="0" autoPict="0">
                <anchor moveWithCells="1">
                  <from>
                    <xdr:col>8</xdr:col>
                    <xdr:colOff>161925</xdr:colOff>
                    <xdr:row>7</xdr:row>
                    <xdr:rowOff>9525</xdr:rowOff>
                  </from>
                  <to>
                    <xdr:col>10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9" name="Check Box 71">
              <controlPr defaultSize="0" autoFill="0" autoLine="0" autoPict="0">
                <anchor moveWithCells="1">
                  <from>
                    <xdr:col>11</xdr:col>
                    <xdr:colOff>161925</xdr:colOff>
                    <xdr:row>7</xdr:row>
                    <xdr:rowOff>9525</xdr:rowOff>
                  </from>
                  <to>
                    <xdr:col>13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0" name="Check Box 72">
              <controlPr defaultSize="0" autoFill="0" autoLine="0" autoPict="0">
                <anchor moveWithCells="1">
                  <from>
                    <xdr:col>16</xdr:col>
                    <xdr:colOff>161925</xdr:colOff>
                    <xdr:row>7</xdr:row>
                    <xdr:rowOff>9525</xdr:rowOff>
                  </from>
                  <to>
                    <xdr:col>18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1" name="Check Box 73">
              <controlPr defaultSize="0" autoFill="0" autoLine="0" autoPict="0">
                <anchor moveWithCells="1">
                  <from>
                    <xdr:col>19</xdr:col>
                    <xdr:colOff>161925</xdr:colOff>
                    <xdr:row>7</xdr:row>
                    <xdr:rowOff>9525</xdr:rowOff>
                  </from>
                  <to>
                    <xdr:col>21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2" name="Check Box 74">
              <controlPr defaultSize="0" autoFill="0" autoLine="0" autoPict="0">
                <anchor moveWithCells="1">
                  <from>
                    <xdr:col>24</xdr:col>
                    <xdr:colOff>161925</xdr:colOff>
                    <xdr:row>7</xdr:row>
                    <xdr:rowOff>9525</xdr:rowOff>
                  </from>
                  <to>
                    <xdr:col>26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3" name="Check Box 75">
              <controlPr defaultSize="0" autoFill="0" autoLine="0" autoPict="0">
                <anchor moveWithCells="1">
                  <from>
                    <xdr:col>27</xdr:col>
                    <xdr:colOff>161925</xdr:colOff>
                    <xdr:row>7</xdr:row>
                    <xdr:rowOff>9525</xdr:rowOff>
                  </from>
                  <to>
                    <xdr:col>29</xdr:col>
                    <xdr:colOff>47625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4" name="Check Box 76">
              <controlPr defaultSize="0" autoFill="0" autoLine="0" autoPict="0">
                <anchor moveWithCells="1">
                  <from>
                    <xdr:col>33</xdr:col>
                    <xdr:colOff>9525</xdr:colOff>
                    <xdr:row>7</xdr:row>
                    <xdr:rowOff>0</xdr:rowOff>
                  </from>
                  <to>
                    <xdr:col>34</xdr:col>
                    <xdr:colOff>66675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5" name="Check Box 77">
              <controlPr defaultSize="0" autoFill="0" autoLine="0" autoPict="0">
                <anchor moveWithCells="1">
                  <from>
                    <xdr:col>36</xdr:col>
                    <xdr:colOff>142875</xdr:colOff>
                    <xdr:row>7</xdr:row>
                    <xdr:rowOff>0</xdr:rowOff>
                  </from>
                  <to>
                    <xdr:col>38</xdr:col>
                    <xdr:colOff>19050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view="pageBreakPreview" topLeftCell="A27" zoomScaleNormal="100" zoomScaleSheetLayoutView="100" workbookViewId="0">
      <selection activeCell="J58" sqref="J58:N58"/>
    </sheetView>
  </sheetViews>
  <sheetFormatPr defaultRowHeight="13.5" x14ac:dyDescent="0.15"/>
  <cols>
    <col min="1" max="2" width="5.5" style="264" customWidth="1"/>
    <col min="3" max="3" width="5.625" style="264" customWidth="1"/>
    <col min="4" max="4" width="6" style="264" customWidth="1"/>
    <col min="5" max="5" width="5.5" style="264" customWidth="1"/>
    <col min="6" max="6" width="7.25" style="264" customWidth="1"/>
    <col min="7" max="7" width="7.75" style="264" customWidth="1"/>
    <col min="8" max="8" width="5.875" style="264" customWidth="1"/>
    <col min="9" max="9" width="6.625" style="264" customWidth="1"/>
    <col min="10" max="10" width="11.75" style="264" customWidth="1"/>
    <col min="11" max="11" width="6" style="264" customWidth="1"/>
    <col min="12" max="12" width="15.5" style="264" customWidth="1"/>
    <col min="13" max="13" width="10.5" style="264" customWidth="1"/>
    <col min="14" max="14" width="0.875" style="264" customWidth="1"/>
    <col min="15" max="15" width="1.875" style="264" customWidth="1"/>
    <col min="16" max="16384" width="9" style="264"/>
  </cols>
  <sheetData>
    <row r="1" spans="1:14" ht="10.5" customHeight="1" x14ac:dyDescent="0.15">
      <c r="A1" s="261"/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3"/>
    </row>
    <row r="2" spans="1:14" ht="10.5" customHeight="1" x14ac:dyDescent="0.15">
      <c r="A2" s="265"/>
      <c r="B2" s="266"/>
      <c r="C2" s="266"/>
      <c r="D2" s="266"/>
      <c r="E2" s="266"/>
      <c r="F2" s="548" t="s">
        <v>207</v>
      </c>
      <c r="G2" s="548"/>
      <c r="H2" s="548"/>
      <c r="I2" s="548"/>
      <c r="J2" s="548"/>
      <c r="K2" s="267"/>
      <c r="L2" s="268"/>
      <c r="M2" s="268"/>
      <c r="N2" s="269"/>
    </row>
    <row r="3" spans="1:14" ht="10.5" customHeight="1" x14ac:dyDescent="0.15">
      <c r="A3" s="549" t="s">
        <v>206</v>
      </c>
      <c r="B3" s="550"/>
      <c r="C3" s="550"/>
      <c r="D3" s="550"/>
      <c r="E3" s="550"/>
      <c r="F3" s="548"/>
      <c r="G3" s="548"/>
      <c r="H3" s="548"/>
      <c r="I3" s="548"/>
      <c r="J3" s="548"/>
      <c r="K3" s="267"/>
      <c r="L3" s="268"/>
      <c r="M3" s="268"/>
      <c r="N3" s="269"/>
    </row>
    <row r="4" spans="1:14" ht="15" customHeight="1" x14ac:dyDescent="0.15">
      <c r="A4" s="551"/>
      <c r="B4" s="550"/>
      <c r="C4" s="550"/>
      <c r="D4" s="550"/>
      <c r="E4" s="550"/>
      <c r="F4" s="548"/>
      <c r="G4" s="548"/>
      <c r="H4" s="548"/>
      <c r="I4" s="548"/>
      <c r="J4" s="548"/>
      <c r="K4" s="267"/>
      <c r="L4" s="268"/>
      <c r="M4" s="268"/>
      <c r="N4" s="269"/>
    </row>
    <row r="5" spans="1:14" ht="19.5" customHeight="1" x14ac:dyDescent="0.15">
      <c r="A5" s="551"/>
      <c r="B5" s="550"/>
      <c r="C5" s="550"/>
      <c r="D5" s="550"/>
      <c r="E5" s="550"/>
      <c r="F5" s="268"/>
      <c r="G5" s="268"/>
      <c r="H5" s="268"/>
      <c r="I5" s="268"/>
      <c r="J5" s="268"/>
      <c r="K5" s="268"/>
      <c r="L5" s="268"/>
      <c r="M5" s="268"/>
      <c r="N5" s="269"/>
    </row>
    <row r="6" spans="1:14" ht="12" customHeight="1" x14ac:dyDescent="0.15">
      <c r="A6" s="552"/>
      <c r="B6" s="554" t="s">
        <v>181</v>
      </c>
      <c r="C6" s="556"/>
      <c r="D6" s="558" t="s">
        <v>182</v>
      </c>
      <c r="E6" s="554"/>
      <c r="F6" s="558" t="s">
        <v>205</v>
      </c>
      <c r="G6" s="560" t="s">
        <v>184</v>
      </c>
      <c r="H6" s="560"/>
      <c r="I6" s="560"/>
      <c r="J6" s="560"/>
      <c r="K6" s="560"/>
      <c r="L6" s="560"/>
      <c r="M6" s="560" t="s">
        <v>204</v>
      </c>
      <c r="N6" s="562"/>
    </row>
    <row r="7" spans="1:14" ht="12" customHeight="1" x14ac:dyDescent="0.15">
      <c r="A7" s="553"/>
      <c r="B7" s="555"/>
      <c r="C7" s="557"/>
      <c r="D7" s="559"/>
      <c r="E7" s="555"/>
      <c r="F7" s="559"/>
      <c r="G7" s="561"/>
      <c r="H7" s="561"/>
      <c r="I7" s="561"/>
      <c r="J7" s="561"/>
      <c r="K7" s="561"/>
      <c r="L7" s="561"/>
      <c r="M7" s="561"/>
      <c r="N7" s="563"/>
    </row>
    <row r="8" spans="1:14" ht="10.5" customHeight="1" x14ac:dyDescent="0.15">
      <c r="A8" s="564"/>
      <c r="B8" s="565"/>
      <c r="C8" s="570" t="s">
        <v>185</v>
      </c>
      <c r="D8" s="571"/>
      <c r="E8" s="576" t="s">
        <v>186</v>
      </c>
      <c r="F8" s="577"/>
      <c r="G8" s="578"/>
      <c r="H8" s="576" t="s">
        <v>187</v>
      </c>
      <c r="I8" s="577"/>
      <c r="J8" s="577"/>
      <c r="K8" s="578"/>
      <c r="L8" s="585" t="s">
        <v>188</v>
      </c>
      <c r="M8" s="588" t="s">
        <v>189</v>
      </c>
      <c r="N8" s="589"/>
    </row>
    <row r="9" spans="1:14" ht="10.5" customHeight="1" x14ac:dyDescent="0.15">
      <c r="A9" s="566"/>
      <c r="B9" s="567"/>
      <c r="C9" s="572"/>
      <c r="D9" s="573"/>
      <c r="E9" s="579"/>
      <c r="F9" s="580"/>
      <c r="G9" s="581"/>
      <c r="H9" s="579"/>
      <c r="I9" s="580"/>
      <c r="J9" s="580"/>
      <c r="K9" s="581"/>
      <c r="L9" s="586"/>
      <c r="M9" s="579"/>
      <c r="N9" s="590"/>
    </row>
    <row r="10" spans="1:14" ht="10.5" customHeight="1" x14ac:dyDescent="0.15">
      <c r="A10" s="568"/>
      <c r="B10" s="569"/>
      <c r="C10" s="574"/>
      <c r="D10" s="575"/>
      <c r="E10" s="582"/>
      <c r="F10" s="583"/>
      <c r="G10" s="584"/>
      <c r="H10" s="582"/>
      <c r="I10" s="583"/>
      <c r="J10" s="583"/>
      <c r="K10" s="584"/>
      <c r="L10" s="587"/>
      <c r="M10" s="582"/>
      <c r="N10" s="591"/>
    </row>
    <row r="11" spans="1:14" ht="12" customHeight="1" x14ac:dyDescent="0.15">
      <c r="A11" s="613" t="s">
        <v>190</v>
      </c>
      <c r="B11" s="565"/>
      <c r="C11" s="614" t="s">
        <v>191</v>
      </c>
      <c r="D11" s="571"/>
      <c r="E11" s="601"/>
      <c r="F11" s="602"/>
      <c r="G11" s="603"/>
      <c r="H11" s="601"/>
      <c r="I11" s="602"/>
      <c r="J11" s="602"/>
      <c r="K11" s="603"/>
      <c r="L11" s="610"/>
      <c r="M11" s="599"/>
      <c r="N11" s="592"/>
    </row>
    <row r="12" spans="1:14" ht="12" customHeight="1" x14ac:dyDescent="0.15">
      <c r="A12" s="566"/>
      <c r="B12" s="567"/>
      <c r="C12" s="574"/>
      <c r="D12" s="575"/>
      <c r="E12" s="604"/>
      <c r="F12" s="605"/>
      <c r="G12" s="606"/>
      <c r="H12" s="604"/>
      <c r="I12" s="605"/>
      <c r="J12" s="605"/>
      <c r="K12" s="606"/>
      <c r="L12" s="611"/>
      <c r="M12" s="595"/>
      <c r="N12" s="593"/>
    </row>
    <row r="13" spans="1:14" ht="12" customHeight="1" x14ac:dyDescent="0.15">
      <c r="A13" s="566"/>
      <c r="B13" s="567"/>
      <c r="C13" s="595"/>
      <c r="D13" s="596"/>
      <c r="E13" s="604"/>
      <c r="F13" s="605"/>
      <c r="G13" s="606"/>
      <c r="H13" s="604"/>
      <c r="I13" s="605"/>
      <c r="J13" s="605"/>
      <c r="K13" s="606"/>
      <c r="L13" s="611"/>
      <c r="M13" s="595"/>
      <c r="N13" s="593"/>
    </row>
    <row r="14" spans="1:14" ht="12" customHeight="1" x14ac:dyDescent="0.15">
      <c r="A14" s="568"/>
      <c r="B14" s="569"/>
      <c r="C14" s="597"/>
      <c r="D14" s="598"/>
      <c r="E14" s="607"/>
      <c r="F14" s="608"/>
      <c r="G14" s="609"/>
      <c r="H14" s="607"/>
      <c r="I14" s="608"/>
      <c r="J14" s="608"/>
      <c r="K14" s="609"/>
      <c r="L14" s="612"/>
      <c r="M14" s="597"/>
      <c r="N14" s="594"/>
    </row>
    <row r="15" spans="1:14" ht="15.75" customHeight="1" x14ac:dyDescent="0.15">
      <c r="A15" s="564" t="s">
        <v>192</v>
      </c>
      <c r="B15" s="565"/>
      <c r="C15" s="599"/>
      <c r="D15" s="600"/>
      <c r="E15" s="601"/>
      <c r="F15" s="602"/>
      <c r="G15" s="603"/>
      <c r="H15" s="601"/>
      <c r="I15" s="602"/>
      <c r="J15" s="602"/>
      <c r="K15" s="603"/>
      <c r="L15" s="610"/>
      <c r="M15" s="599"/>
      <c r="N15" s="592"/>
    </row>
    <row r="16" spans="1:14" ht="15.75" customHeight="1" x14ac:dyDescent="0.15">
      <c r="A16" s="566"/>
      <c r="B16" s="567"/>
      <c r="C16" s="595"/>
      <c r="D16" s="596"/>
      <c r="E16" s="604"/>
      <c r="F16" s="605"/>
      <c r="G16" s="606"/>
      <c r="H16" s="604"/>
      <c r="I16" s="605"/>
      <c r="J16" s="605"/>
      <c r="K16" s="606"/>
      <c r="L16" s="611"/>
      <c r="M16" s="595"/>
      <c r="N16" s="593"/>
    </row>
    <row r="17" spans="1:14" ht="15.75" customHeight="1" x14ac:dyDescent="0.15">
      <c r="A17" s="568"/>
      <c r="B17" s="569"/>
      <c r="C17" s="597"/>
      <c r="D17" s="598"/>
      <c r="E17" s="607"/>
      <c r="F17" s="608"/>
      <c r="G17" s="609"/>
      <c r="H17" s="607"/>
      <c r="I17" s="608"/>
      <c r="J17" s="608"/>
      <c r="K17" s="609"/>
      <c r="L17" s="612"/>
      <c r="M17" s="597"/>
      <c r="N17" s="594"/>
    </row>
    <row r="18" spans="1:14" ht="15.75" customHeight="1" x14ac:dyDescent="0.15">
      <c r="A18" s="564" t="s">
        <v>193</v>
      </c>
      <c r="B18" s="565"/>
      <c r="C18" s="599"/>
      <c r="D18" s="600"/>
      <c r="E18" s="601"/>
      <c r="F18" s="602"/>
      <c r="G18" s="603"/>
      <c r="H18" s="601"/>
      <c r="I18" s="602"/>
      <c r="J18" s="602"/>
      <c r="K18" s="603"/>
      <c r="L18" s="610"/>
      <c r="M18" s="599"/>
      <c r="N18" s="592"/>
    </row>
    <row r="19" spans="1:14" ht="15.75" customHeight="1" x14ac:dyDescent="0.15">
      <c r="A19" s="566"/>
      <c r="B19" s="567"/>
      <c r="C19" s="595"/>
      <c r="D19" s="596"/>
      <c r="E19" s="604"/>
      <c r="F19" s="605"/>
      <c r="G19" s="606"/>
      <c r="H19" s="604"/>
      <c r="I19" s="605"/>
      <c r="J19" s="605"/>
      <c r="K19" s="606"/>
      <c r="L19" s="611"/>
      <c r="M19" s="595"/>
      <c r="N19" s="593"/>
    </row>
    <row r="20" spans="1:14" ht="15.75" customHeight="1" x14ac:dyDescent="0.15">
      <c r="A20" s="568"/>
      <c r="B20" s="569"/>
      <c r="C20" s="597"/>
      <c r="D20" s="598"/>
      <c r="E20" s="607"/>
      <c r="F20" s="608"/>
      <c r="G20" s="609"/>
      <c r="H20" s="607"/>
      <c r="I20" s="608"/>
      <c r="J20" s="608"/>
      <c r="K20" s="609"/>
      <c r="L20" s="612"/>
      <c r="M20" s="597"/>
      <c r="N20" s="594"/>
    </row>
    <row r="21" spans="1:14" ht="15.75" customHeight="1" x14ac:dyDescent="0.15">
      <c r="A21" s="564" t="s">
        <v>194</v>
      </c>
      <c r="B21" s="565"/>
      <c r="C21" s="599"/>
      <c r="D21" s="600"/>
      <c r="E21" s="601"/>
      <c r="F21" s="602"/>
      <c r="G21" s="603"/>
      <c r="H21" s="601"/>
      <c r="I21" s="602"/>
      <c r="J21" s="602"/>
      <c r="K21" s="603"/>
      <c r="L21" s="610"/>
      <c r="M21" s="599"/>
      <c r="N21" s="592"/>
    </row>
    <row r="22" spans="1:14" ht="15.75" customHeight="1" x14ac:dyDescent="0.15">
      <c r="A22" s="566"/>
      <c r="B22" s="567"/>
      <c r="C22" s="595"/>
      <c r="D22" s="596"/>
      <c r="E22" s="604"/>
      <c r="F22" s="605"/>
      <c r="G22" s="606"/>
      <c r="H22" s="604"/>
      <c r="I22" s="605"/>
      <c r="J22" s="605"/>
      <c r="K22" s="606"/>
      <c r="L22" s="611"/>
      <c r="M22" s="595"/>
      <c r="N22" s="593"/>
    </row>
    <row r="23" spans="1:14" ht="15.75" customHeight="1" x14ac:dyDescent="0.15">
      <c r="A23" s="568"/>
      <c r="B23" s="569"/>
      <c r="C23" s="597"/>
      <c r="D23" s="598"/>
      <c r="E23" s="607"/>
      <c r="F23" s="608"/>
      <c r="G23" s="609"/>
      <c r="H23" s="607"/>
      <c r="I23" s="608"/>
      <c r="J23" s="608"/>
      <c r="K23" s="609"/>
      <c r="L23" s="612"/>
      <c r="M23" s="597"/>
      <c r="N23" s="594"/>
    </row>
    <row r="24" spans="1:14" ht="15.75" customHeight="1" x14ac:dyDescent="0.15">
      <c r="A24" s="564" t="s">
        <v>195</v>
      </c>
      <c r="B24" s="565"/>
      <c r="C24" s="599"/>
      <c r="D24" s="600"/>
      <c r="E24" s="601"/>
      <c r="F24" s="602"/>
      <c r="G24" s="603"/>
      <c r="H24" s="601"/>
      <c r="I24" s="602"/>
      <c r="J24" s="602"/>
      <c r="K24" s="603"/>
      <c r="L24" s="610"/>
      <c r="M24" s="599"/>
      <c r="N24" s="592"/>
    </row>
    <row r="25" spans="1:14" ht="15.75" customHeight="1" x14ac:dyDescent="0.15">
      <c r="A25" s="566"/>
      <c r="B25" s="567"/>
      <c r="C25" s="595"/>
      <c r="D25" s="596"/>
      <c r="E25" s="604"/>
      <c r="F25" s="605"/>
      <c r="G25" s="606"/>
      <c r="H25" s="604"/>
      <c r="I25" s="605"/>
      <c r="J25" s="605"/>
      <c r="K25" s="606"/>
      <c r="L25" s="611"/>
      <c r="M25" s="595"/>
      <c r="N25" s="593"/>
    </row>
    <row r="26" spans="1:14" ht="15.75" customHeight="1" x14ac:dyDescent="0.15">
      <c r="A26" s="568"/>
      <c r="B26" s="569"/>
      <c r="C26" s="597"/>
      <c r="D26" s="598"/>
      <c r="E26" s="607"/>
      <c r="F26" s="608"/>
      <c r="G26" s="609"/>
      <c r="H26" s="607"/>
      <c r="I26" s="608"/>
      <c r="J26" s="608"/>
      <c r="K26" s="609"/>
      <c r="L26" s="612"/>
      <c r="M26" s="597"/>
      <c r="N26" s="594"/>
    </row>
    <row r="27" spans="1:14" ht="15.75" customHeight="1" x14ac:dyDescent="0.15">
      <c r="A27" s="613" t="s">
        <v>196</v>
      </c>
      <c r="B27" s="565"/>
      <c r="C27" s="599"/>
      <c r="D27" s="600"/>
      <c r="E27" s="601"/>
      <c r="F27" s="602"/>
      <c r="G27" s="603"/>
      <c r="H27" s="601"/>
      <c r="I27" s="602"/>
      <c r="J27" s="602"/>
      <c r="K27" s="603"/>
      <c r="L27" s="610"/>
      <c r="M27" s="599"/>
      <c r="N27" s="592"/>
    </row>
    <row r="28" spans="1:14" ht="15.75" customHeight="1" x14ac:dyDescent="0.15">
      <c r="A28" s="566"/>
      <c r="B28" s="567"/>
      <c r="C28" s="595"/>
      <c r="D28" s="596"/>
      <c r="E28" s="604"/>
      <c r="F28" s="605"/>
      <c r="G28" s="606"/>
      <c r="H28" s="604"/>
      <c r="I28" s="605"/>
      <c r="J28" s="605"/>
      <c r="K28" s="606"/>
      <c r="L28" s="611"/>
      <c r="M28" s="595"/>
      <c r="N28" s="593"/>
    </row>
    <row r="29" spans="1:14" ht="15.75" customHeight="1" x14ac:dyDescent="0.15">
      <c r="A29" s="568"/>
      <c r="B29" s="569"/>
      <c r="C29" s="597"/>
      <c r="D29" s="598"/>
      <c r="E29" s="607"/>
      <c r="F29" s="608"/>
      <c r="G29" s="609"/>
      <c r="H29" s="607"/>
      <c r="I29" s="608"/>
      <c r="J29" s="608"/>
      <c r="K29" s="609"/>
      <c r="L29" s="612"/>
      <c r="M29" s="597"/>
      <c r="N29" s="594"/>
    </row>
    <row r="30" spans="1:14" ht="5.25" customHeight="1" thickBot="1" x14ac:dyDescent="0.2">
      <c r="A30" s="615" t="s">
        <v>203</v>
      </c>
      <c r="B30" s="616"/>
      <c r="C30" s="616"/>
      <c r="D30" s="616"/>
      <c r="E30" s="616"/>
      <c r="F30" s="616"/>
      <c r="G30" s="270"/>
      <c r="H30" s="271"/>
      <c r="I30" s="271"/>
      <c r="J30" s="268"/>
      <c r="K30" s="268"/>
      <c r="L30" s="268"/>
      <c r="M30" s="268"/>
      <c r="N30" s="272"/>
    </row>
    <row r="31" spans="1:14" ht="14.25" customHeight="1" thickTop="1" x14ac:dyDescent="0.15">
      <c r="A31" s="617"/>
      <c r="B31" s="618"/>
      <c r="C31" s="618"/>
      <c r="D31" s="618"/>
      <c r="E31" s="618"/>
      <c r="F31" s="618"/>
      <c r="G31" s="619" t="s">
        <v>197</v>
      </c>
      <c r="H31" s="620"/>
      <c r="I31" s="620"/>
      <c r="J31" s="620"/>
      <c r="K31" s="620"/>
      <c r="L31" s="620"/>
      <c r="M31" s="621"/>
      <c r="N31" s="273"/>
    </row>
    <row r="32" spans="1:14" ht="36.75" customHeight="1" x14ac:dyDescent="0.15">
      <c r="A32" s="617"/>
      <c r="B32" s="618"/>
      <c r="C32" s="618"/>
      <c r="D32" s="618"/>
      <c r="E32" s="618"/>
      <c r="F32" s="618"/>
      <c r="G32" s="622"/>
      <c r="H32" s="623"/>
      <c r="I32" s="623"/>
      <c r="J32" s="623"/>
      <c r="K32" s="623"/>
      <c r="L32" s="623"/>
      <c r="M32" s="624"/>
      <c r="N32" s="273"/>
    </row>
    <row r="33" spans="1:14" ht="21" customHeight="1" thickBot="1" x14ac:dyDescent="0.2">
      <c r="A33" s="274"/>
      <c r="B33" s="554" t="s">
        <v>181</v>
      </c>
      <c r="C33" s="275"/>
      <c r="D33" s="556" t="s">
        <v>202</v>
      </c>
      <c r="E33" s="275"/>
      <c r="F33" s="558" t="s">
        <v>183</v>
      </c>
      <c r="G33" s="625"/>
      <c r="H33" s="626"/>
      <c r="I33" s="626"/>
      <c r="J33" s="626"/>
      <c r="K33" s="626"/>
      <c r="L33" s="626"/>
      <c r="M33" s="627"/>
      <c r="N33" s="273"/>
    </row>
    <row r="34" spans="1:14" ht="4.5" customHeight="1" thickTop="1" x14ac:dyDescent="0.15">
      <c r="A34" s="302"/>
      <c r="B34" s="555"/>
      <c r="C34" s="301"/>
      <c r="D34" s="557"/>
      <c r="E34" s="300"/>
      <c r="F34" s="559"/>
      <c r="G34" s="268"/>
      <c r="H34" s="299"/>
      <c r="I34" s="299"/>
      <c r="J34" s="268"/>
      <c r="K34" s="268"/>
      <c r="L34" s="268"/>
      <c r="M34" s="268"/>
      <c r="N34" s="276"/>
    </row>
    <row r="35" spans="1:14" ht="11.25" customHeight="1" x14ac:dyDescent="0.15">
      <c r="A35" s="564"/>
      <c r="B35" s="277"/>
      <c r="C35" s="570" t="s">
        <v>185</v>
      </c>
      <c r="D35" s="571"/>
      <c r="E35" s="278"/>
      <c r="F35" s="279"/>
      <c r="G35" s="280"/>
      <c r="H35" s="278"/>
      <c r="I35" s="279"/>
      <c r="J35" s="279"/>
      <c r="K35" s="280"/>
      <c r="L35" s="281"/>
      <c r="M35" s="588" t="s">
        <v>189</v>
      </c>
      <c r="N35" s="589"/>
    </row>
    <row r="36" spans="1:14" ht="11.25" customHeight="1" x14ac:dyDescent="0.15">
      <c r="A36" s="566"/>
      <c r="B36" s="298"/>
      <c r="C36" s="572"/>
      <c r="D36" s="573"/>
      <c r="E36" s="628" t="s">
        <v>186</v>
      </c>
      <c r="F36" s="629"/>
      <c r="G36" s="567"/>
      <c r="H36" s="628" t="s">
        <v>187</v>
      </c>
      <c r="I36" s="629"/>
      <c r="J36" s="629"/>
      <c r="K36" s="567"/>
      <c r="L36" s="282" t="s">
        <v>188</v>
      </c>
      <c r="M36" s="579"/>
      <c r="N36" s="590"/>
    </row>
    <row r="37" spans="1:14" ht="11.25" customHeight="1" x14ac:dyDescent="0.15">
      <c r="A37" s="568"/>
      <c r="B37" s="283"/>
      <c r="C37" s="574"/>
      <c r="D37" s="575"/>
      <c r="E37" s="284"/>
      <c r="F37" s="285"/>
      <c r="G37" s="286"/>
      <c r="H37" s="284"/>
      <c r="I37" s="285"/>
      <c r="J37" s="285"/>
      <c r="K37" s="286"/>
      <c r="L37" s="287"/>
      <c r="M37" s="582"/>
      <c r="N37" s="591"/>
    </row>
    <row r="38" spans="1:14" ht="12" customHeight="1" x14ac:dyDescent="0.15">
      <c r="A38" s="613" t="s">
        <v>190</v>
      </c>
      <c r="B38" s="565"/>
      <c r="C38" s="614" t="s">
        <v>191</v>
      </c>
      <c r="D38" s="571"/>
      <c r="E38" s="601"/>
      <c r="F38" s="602"/>
      <c r="G38" s="603"/>
      <c r="H38" s="601"/>
      <c r="I38" s="602"/>
      <c r="J38" s="602"/>
      <c r="K38" s="603"/>
      <c r="L38" s="610"/>
      <c r="M38" s="599"/>
      <c r="N38" s="592"/>
    </row>
    <row r="39" spans="1:14" ht="12" customHeight="1" x14ac:dyDescent="0.15">
      <c r="A39" s="566"/>
      <c r="B39" s="567"/>
      <c r="C39" s="574"/>
      <c r="D39" s="575"/>
      <c r="E39" s="604"/>
      <c r="F39" s="605"/>
      <c r="G39" s="606"/>
      <c r="H39" s="604"/>
      <c r="I39" s="605"/>
      <c r="J39" s="605"/>
      <c r="K39" s="606"/>
      <c r="L39" s="611"/>
      <c r="M39" s="595"/>
      <c r="N39" s="593"/>
    </row>
    <row r="40" spans="1:14" ht="12" customHeight="1" x14ac:dyDescent="0.15">
      <c r="A40" s="566"/>
      <c r="B40" s="567"/>
      <c r="C40" s="595"/>
      <c r="D40" s="596"/>
      <c r="E40" s="604"/>
      <c r="F40" s="605"/>
      <c r="G40" s="606"/>
      <c r="H40" s="604"/>
      <c r="I40" s="605"/>
      <c r="J40" s="605"/>
      <c r="K40" s="606"/>
      <c r="L40" s="611"/>
      <c r="M40" s="595"/>
      <c r="N40" s="593"/>
    </row>
    <row r="41" spans="1:14" ht="12" customHeight="1" x14ac:dyDescent="0.15">
      <c r="A41" s="568"/>
      <c r="B41" s="569"/>
      <c r="C41" s="597"/>
      <c r="D41" s="598"/>
      <c r="E41" s="607"/>
      <c r="F41" s="608"/>
      <c r="G41" s="609"/>
      <c r="H41" s="607"/>
      <c r="I41" s="608"/>
      <c r="J41" s="608"/>
      <c r="K41" s="609"/>
      <c r="L41" s="612"/>
      <c r="M41" s="597"/>
      <c r="N41" s="594"/>
    </row>
    <row r="42" spans="1:14" ht="15.75" customHeight="1" x14ac:dyDescent="0.15">
      <c r="A42" s="564" t="s">
        <v>192</v>
      </c>
      <c r="B42" s="565"/>
      <c r="C42" s="599"/>
      <c r="D42" s="600"/>
      <c r="E42" s="601"/>
      <c r="F42" s="602"/>
      <c r="G42" s="603"/>
      <c r="H42" s="601"/>
      <c r="I42" s="602"/>
      <c r="J42" s="602"/>
      <c r="K42" s="603"/>
      <c r="L42" s="610"/>
      <c r="M42" s="599"/>
      <c r="N42" s="592"/>
    </row>
    <row r="43" spans="1:14" ht="15.75" customHeight="1" x14ac:dyDescent="0.15">
      <c r="A43" s="566"/>
      <c r="B43" s="567"/>
      <c r="C43" s="595"/>
      <c r="D43" s="596"/>
      <c r="E43" s="604"/>
      <c r="F43" s="605"/>
      <c r="G43" s="606"/>
      <c r="H43" s="604"/>
      <c r="I43" s="605"/>
      <c r="J43" s="605"/>
      <c r="K43" s="606"/>
      <c r="L43" s="611"/>
      <c r="M43" s="595"/>
      <c r="N43" s="593"/>
    </row>
    <row r="44" spans="1:14" ht="15.75" customHeight="1" x14ac:dyDescent="0.15">
      <c r="A44" s="568"/>
      <c r="B44" s="569"/>
      <c r="C44" s="597"/>
      <c r="D44" s="598"/>
      <c r="E44" s="607"/>
      <c r="F44" s="608"/>
      <c r="G44" s="609"/>
      <c r="H44" s="607"/>
      <c r="I44" s="608"/>
      <c r="J44" s="608"/>
      <c r="K44" s="609"/>
      <c r="L44" s="612"/>
      <c r="M44" s="597"/>
      <c r="N44" s="594"/>
    </row>
    <row r="45" spans="1:14" ht="15.75" customHeight="1" x14ac:dyDescent="0.15">
      <c r="A45" s="564" t="s">
        <v>193</v>
      </c>
      <c r="B45" s="565"/>
      <c r="C45" s="599"/>
      <c r="D45" s="600"/>
      <c r="E45" s="601"/>
      <c r="F45" s="602"/>
      <c r="G45" s="603"/>
      <c r="H45" s="601"/>
      <c r="I45" s="602"/>
      <c r="J45" s="602"/>
      <c r="K45" s="603"/>
      <c r="L45" s="610"/>
      <c r="M45" s="599"/>
      <c r="N45" s="592"/>
    </row>
    <row r="46" spans="1:14" ht="15.75" customHeight="1" x14ac:dyDescent="0.15">
      <c r="A46" s="566"/>
      <c r="B46" s="567"/>
      <c r="C46" s="595"/>
      <c r="D46" s="596"/>
      <c r="E46" s="604"/>
      <c r="F46" s="605"/>
      <c r="G46" s="606"/>
      <c r="H46" s="604"/>
      <c r="I46" s="605"/>
      <c r="J46" s="605"/>
      <c r="K46" s="606"/>
      <c r="L46" s="611"/>
      <c r="M46" s="595"/>
      <c r="N46" s="593"/>
    </row>
    <row r="47" spans="1:14" ht="15.75" customHeight="1" x14ac:dyDescent="0.15">
      <c r="A47" s="568"/>
      <c r="B47" s="569"/>
      <c r="C47" s="597"/>
      <c r="D47" s="598"/>
      <c r="E47" s="607"/>
      <c r="F47" s="608"/>
      <c r="G47" s="609"/>
      <c r="H47" s="607"/>
      <c r="I47" s="608"/>
      <c r="J47" s="608"/>
      <c r="K47" s="609"/>
      <c r="L47" s="612"/>
      <c r="M47" s="597"/>
      <c r="N47" s="594"/>
    </row>
    <row r="48" spans="1:14" ht="15.75" customHeight="1" x14ac:dyDescent="0.15">
      <c r="A48" s="564" t="s">
        <v>194</v>
      </c>
      <c r="B48" s="565"/>
      <c r="C48" s="599"/>
      <c r="D48" s="600"/>
      <c r="E48" s="601"/>
      <c r="F48" s="602"/>
      <c r="G48" s="603"/>
      <c r="H48" s="601"/>
      <c r="I48" s="602"/>
      <c r="J48" s="602"/>
      <c r="K48" s="603"/>
      <c r="L48" s="610"/>
      <c r="M48" s="599"/>
      <c r="N48" s="592"/>
    </row>
    <row r="49" spans="1:14" ht="15.75" customHeight="1" x14ac:dyDescent="0.15">
      <c r="A49" s="566"/>
      <c r="B49" s="567"/>
      <c r="C49" s="595"/>
      <c r="D49" s="596"/>
      <c r="E49" s="604"/>
      <c r="F49" s="605"/>
      <c r="G49" s="606"/>
      <c r="H49" s="604"/>
      <c r="I49" s="605"/>
      <c r="J49" s="605"/>
      <c r="K49" s="606"/>
      <c r="L49" s="611"/>
      <c r="M49" s="595"/>
      <c r="N49" s="593"/>
    </row>
    <row r="50" spans="1:14" ht="15.75" customHeight="1" x14ac:dyDescent="0.15">
      <c r="A50" s="568"/>
      <c r="B50" s="569"/>
      <c r="C50" s="597"/>
      <c r="D50" s="598"/>
      <c r="E50" s="607"/>
      <c r="F50" s="608"/>
      <c r="G50" s="609"/>
      <c r="H50" s="607"/>
      <c r="I50" s="608"/>
      <c r="J50" s="608"/>
      <c r="K50" s="609"/>
      <c r="L50" s="612"/>
      <c r="M50" s="597"/>
      <c r="N50" s="594"/>
    </row>
    <row r="51" spans="1:14" ht="15.75" customHeight="1" x14ac:dyDescent="0.15">
      <c r="A51" s="564" t="s">
        <v>195</v>
      </c>
      <c r="B51" s="565"/>
      <c r="C51" s="599"/>
      <c r="D51" s="600"/>
      <c r="E51" s="601"/>
      <c r="F51" s="602"/>
      <c r="G51" s="603"/>
      <c r="H51" s="601"/>
      <c r="I51" s="602"/>
      <c r="J51" s="602"/>
      <c r="K51" s="603"/>
      <c r="L51" s="610"/>
      <c r="M51" s="599"/>
      <c r="N51" s="592"/>
    </row>
    <row r="52" spans="1:14" ht="15.75" customHeight="1" x14ac:dyDescent="0.15">
      <c r="A52" s="566"/>
      <c r="B52" s="567"/>
      <c r="C52" s="595"/>
      <c r="D52" s="596"/>
      <c r="E52" s="604"/>
      <c r="F52" s="605"/>
      <c r="G52" s="606"/>
      <c r="H52" s="604"/>
      <c r="I52" s="605"/>
      <c r="J52" s="605"/>
      <c r="K52" s="606"/>
      <c r="L52" s="611"/>
      <c r="M52" s="595"/>
      <c r="N52" s="593"/>
    </row>
    <row r="53" spans="1:14" ht="15.75" customHeight="1" x14ac:dyDescent="0.15">
      <c r="A53" s="568"/>
      <c r="B53" s="569"/>
      <c r="C53" s="597"/>
      <c r="D53" s="598"/>
      <c r="E53" s="607"/>
      <c r="F53" s="608"/>
      <c r="G53" s="609"/>
      <c r="H53" s="607"/>
      <c r="I53" s="608"/>
      <c r="J53" s="608"/>
      <c r="K53" s="609"/>
      <c r="L53" s="612"/>
      <c r="M53" s="597"/>
      <c r="N53" s="594"/>
    </row>
    <row r="54" spans="1:14" ht="15.75" customHeight="1" x14ac:dyDescent="0.15">
      <c r="A54" s="613" t="s">
        <v>196</v>
      </c>
      <c r="B54" s="565"/>
      <c r="C54" s="599"/>
      <c r="D54" s="600"/>
      <c r="E54" s="601"/>
      <c r="F54" s="602"/>
      <c r="G54" s="603"/>
      <c r="H54" s="601"/>
      <c r="I54" s="602"/>
      <c r="J54" s="602"/>
      <c r="K54" s="603"/>
      <c r="L54" s="610"/>
      <c r="M54" s="599"/>
      <c r="N54" s="592"/>
    </row>
    <row r="55" spans="1:14" ht="15.75" customHeight="1" x14ac:dyDescent="0.15">
      <c r="A55" s="566"/>
      <c r="B55" s="567"/>
      <c r="C55" s="595"/>
      <c r="D55" s="596"/>
      <c r="E55" s="604"/>
      <c r="F55" s="605"/>
      <c r="G55" s="606"/>
      <c r="H55" s="604"/>
      <c r="I55" s="605"/>
      <c r="J55" s="605"/>
      <c r="K55" s="606"/>
      <c r="L55" s="611"/>
      <c r="M55" s="595"/>
      <c r="N55" s="593"/>
    </row>
    <row r="56" spans="1:14" ht="15.75" customHeight="1" x14ac:dyDescent="0.15">
      <c r="A56" s="568"/>
      <c r="B56" s="569"/>
      <c r="C56" s="597"/>
      <c r="D56" s="598"/>
      <c r="E56" s="607"/>
      <c r="F56" s="608"/>
      <c r="G56" s="609"/>
      <c r="H56" s="607"/>
      <c r="I56" s="608"/>
      <c r="J56" s="608"/>
      <c r="K56" s="609"/>
      <c r="L56" s="612"/>
      <c r="M56" s="597"/>
      <c r="N56" s="594"/>
    </row>
    <row r="57" spans="1:14" ht="6.75" customHeight="1" x14ac:dyDescent="0.2">
      <c r="A57" s="288"/>
      <c r="B57" s="268"/>
      <c r="C57" s="268"/>
      <c r="D57" s="268"/>
      <c r="E57" s="268"/>
      <c r="F57" s="268"/>
      <c r="G57" s="268"/>
      <c r="H57" s="268"/>
      <c r="I57" s="268"/>
      <c r="J57" s="289"/>
      <c r="K57" s="289"/>
      <c r="L57" s="289"/>
      <c r="M57" s="290"/>
      <c r="N57" s="291"/>
    </row>
    <row r="58" spans="1:14" ht="57.75" customHeight="1" x14ac:dyDescent="0.15">
      <c r="A58" s="292" t="s">
        <v>201</v>
      </c>
      <c r="B58" s="293"/>
      <c r="C58" s="293"/>
      <c r="D58" s="293"/>
      <c r="E58" s="293"/>
      <c r="F58" s="293"/>
      <c r="G58" s="293"/>
      <c r="H58" s="293"/>
      <c r="I58" s="293"/>
      <c r="J58" s="630"/>
      <c r="K58" s="630"/>
      <c r="L58" s="630"/>
      <c r="M58" s="630"/>
      <c r="N58" s="631"/>
    </row>
    <row r="59" spans="1:14" ht="5.25" customHeight="1" thickBot="1" x14ac:dyDescent="0.2">
      <c r="A59" s="294"/>
      <c r="B59" s="295"/>
      <c r="C59" s="295"/>
      <c r="D59" s="295"/>
      <c r="E59" s="295"/>
      <c r="F59" s="295"/>
      <c r="G59" s="295"/>
      <c r="H59" s="296"/>
      <c r="I59" s="296"/>
      <c r="J59" s="296"/>
      <c r="K59" s="296"/>
      <c r="L59" s="296"/>
      <c r="M59" s="296"/>
      <c r="N59" s="297"/>
    </row>
  </sheetData>
  <mergeCells count="117">
    <mergeCell ref="A3:E5"/>
    <mergeCell ref="M51:M53"/>
    <mergeCell ref="M54:M56"/>
    <mergeCell ref="A30:F32"/>
    <mergeCell ref="B33:B34"/>
    <mergeCell ref="D33:D34"/>
    <mergeCell ref="F33:F34"/>
    <mergeCell ref="G31:M33"/>
    <mergeCell ref="M27:M29"/>
    <mergeCell ref="M35:M37"/>
    <mergeCell ref="M21:M23"/>
    <mergeCell ref="M38:M41"/>
    <mergeCell ref="M42:M44"/>
    <mergeCell ref="M45:M47"/>
    <mergeCell ref="M48:M50"/>
    <mergeCell ref="H8:K10"/>
    <mergeCell ref="L8:L10"/>
    <mergeCell ref="M24:M26"/>
    <mergeCell ref="L42:L44"/>
    <mergeCell ref="H36:K36"/>
    <mergeCell ref="M8:M10"/>
    <mergeCell ref="M11:M14"/>
    <mergeCell ref="M15:M17"/>
    <mergeCell ref="M18:M20"/>
    <mergeCell ref="L18:L20"/>
    <mergeCell ref="H18:K20"/>
    <mergeCell ref="L51:L53"/>
    <mergeCell ref="J58:N58"/>
    <mergeCell ref="N51:N53"/>
    <mergeCell ref="A6:A7"/>
    <mergeCell ref="C6:C7"/>
    <mergeCell ref="E6:E7"/>
    <mergeCell ref="G6:G7"/>
    <mergeCell ref="H6:L7"/>
    <mergeCell ref="E8:G10"/>
    <mergeCell ref="M6:M7"/>
    <mergeCell ref="L21:L23"/>
    <mergeCell ref="E36:G36"/>
    <mergeCell ref="L24:L26"/>
    <mergeCell ref="L27:L29"/>
    <mergeCell ref="E38:G41"/>
    <mergeCell ref="H38:K41"/>
    <mergeCell ref="L38:L41"/>
    <mergeCell ref="H21:K23"/>
    <mergeCell ref="H24:K26"/>
    <mergeCell ref="H27:K29"/>
    <mergeCell ref="N8:N10"/>
    <mergeCell ref="N6:N7"/>
    <mergeCell ref="N38:N41"/>
    <mergeCell ref="N42:N44"/>
    <mergeCell ref="N45:N47"/>
    <mergeCell ref="N48:N50"/>
    <mergeCell ref="N11:N14"/>
    <mergeCell ref="N15:N17"/>
    <mergeCell ref="N18:N20"/>
    <mergeCell ref="N21:N23"/>
    <mergeCell ref="E42:G44"/>
    <mergeCell ref="E54:G56"/>
    <mergeCell ref="H54:K56"/>
    <mergeCell ref="H42:K44"/>
    <mergeCell ref="E45:G47"/>
    <mergeCell ref="H45:K47"/>
    <mergeCell ref="E51:G53"/>
    <mergeCell ref="H51:K53"/>
    <mergeCell ref="C11:D12"/>
    <mergeCell ref="C13:D14"/>
    <mergeCell ref="E18:G20"/>
    <mergeCell ref="N27:N29"/>
    <mergeCell ref="N24:N26"/>
    <mergeCell ref="N54:N56"/>
    <mergeCell ref="L11:L14"/>
    <mergeCell ref="L15:L17"/>
    <mergeCell ref="H15:K17"/>
    <mergeCell ref="L48:L50"/>
    <mergeCell ref="A35:A37"/>
    <mergeCell ref="C35:D37"/>
    <mergeCell ref="A18:B20"/>
    <mergeCell ref="B6:B7"/>
    <mergeCell ref="D6:D7"/>
    <mergeCell ref="F6:F7"/>
    <mergeCell ref="E21:G23"/>
    <mergeCell ref="E24:G26"/>
    <mergeCell ref="E27:G29"/>
    <mergeCell ref="C8:D10"/>
    <mergeCell ref="C18:D20"/>
    <mergeCell ref="C21:D23"/>
    <mergeCell ref="C24:D26"/>
    <mergeCell ref="C27:D29"/>
    <mergeCell ref="A21:B23"/>
    <mergeCell ref="A24:B26"/>
    <mergeCell ref="A27:B29"/>
    <mergeCell ref="C45:D47"/>
    <mergeCell ref="A48:B50"/>
    <mergeCell ref="C48:D50"/>
    <mergeCell ref="A38:B41"/>
    <mergeCell ref="C38:D39"/>
    <mergeCell ref="C40:D41"/>
    <mergeCell ref="C54:D56"/>
    <mergeCell ref="F2:J4"/>
    <mergeCell ref="A8:B10"/>
    <mergeCell ref="E11:G14"/>
    <mergeCell ref="H11:K14"/>
    <mergeCell ref="E15:G17"/>
    <mergeCell ref="C15:D17"/>
    <mergeCell ref="A42:B44"/>
    <mergeCell ref="C42:D44"/>
    <mergeCell ref="A45:B47"/>
    <mergeCell ref="A11:B14"/>
    <mergeCell ref="A15:B17"/>
    <mergeCell ref="L54:L56"/>
    <mergeCell ref="N35:N37"/>
    <mergeCell ref="L45:L47"/>
    <mergeCell ref="E48:G50"/>
    <mergeCell ref="H48:K50"/>
    <mergeCell ref="A51:B53"/>
    <mergeCell ref="C51:D53"/>
    <mergeCell ref="A54:B56"/>
  </mergeCells>
  <phoneticPr fontId="1"/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お申し込み</vt:lpstr>
      <vt:lpstr>行程表</vt:lpstr>
      <vt:lpstr>行程表!Print_Area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romance</dc:creator>
  <cp:lastModifiedBy>inada</cp:lastModifiedBy>
  <cp:lastPrinted>2019-10-18T04:38:02Z</cp:lastPrinted>
  <dcterms:created xsi:type="dcterms:W3CDTF">2017-07-15T00:39:18Z</dcterms:created>
  <dcterms:modified xsi:type="dcterms:W3CDTF">2022-08-17T01:50:22Z</dcterms:modified>
</cp:coreProperties>
</file>